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815" windowHeight="8820" firstSheet="1" activeTab="1"/>
  </bookViews>
  <sheets>
    <sheet name="ACES Roster" sheetId="1" r:id="rId1"/>
    <sheet name="ACES Schedule 2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<sst xmlns="http://schemas.openxmlformats.org/spreadsheetml/2006/main" count="292" uniqueCount="52">
  <si>
    <t>Date</t>
  </si>
  <si>
    <t>P = Scheduled to Play</t>
  </si>
  <si>
    <t>NS = Not Scheduled to Play, but available</t>
  </si>
  <si>
    <t>N/A = Not Scheduled to Play, NOT available</t>
  </si>
  <si>
    <t>NO GOLF</t>
  </si>
  <si>
    <t>Contact Phone Numbers</t>
  </si>
  <si>
    <t>Name</t>
  </si>
  <si>
    <t>Preferred</t>
  </si>
  <si>
    <t>Home</t>
  </si>
  <si>
    <t>Work</t>
  </si>
  <si>
    <t>Cell</t>
  </si>
  <si>
    <t>P</t>
  </si>
  <si>
    <t>N/A</t>
  </si>
  <si>
    <r>
      <t>E-mail Accounts (</t>
    </r>
    <r>
      <rPr>
        <b/>
        <sz val="10"/>
        <color indexed="10"/>
        <rFont val="Arial"/>
        <family val="2"/>
      </rPr>
      <t>Preferred</t>
    </r>
    <r>
      <rPr>
        <b/>
        <sz val="10"/>
        <color indexed="8"/>
        <rFont val="Arial"/>
        <family val="2"/>
      </rPr>
      <t>)</t>
    </r>
  </si>
  <si>
    <t>END OF 1st HALF SEASON</t>
  </si>
  <si>
    <t>END OF 2nd HALF &amp; REGULAR SEASON</t>
  </si>
  <si>
    <t>YEAR END TOURNAMENT AND LEAGUE CHAMPIONSHIP</t>
  </si>
  <si>
    <t>Scheduled to Play - RAINED OUT</t>
  </si>
  <si>
    <t>SUB Scheduled to Play</t>
  </si>
  <si>
    <t>Scheduled to Play - FORFEIT</t>
  </si>
  <si>
    <t>SUB Scheduled to Play - FORFEIT</t>
  </si>
  <si>
    <t>Bob Delia</t>
  </si>
  <si>
    <t>201-615-4450</t>
  </si>
  <si>
    <t>908-832-0276</t>
  </si>
  <si>
    <t>bdelia@summitrealtyllc.com</t>
  </si>
  <si>
    <t>Matt Maher</t>
  </si>
  <si>
    <t>mmaher210@gmail.com</t>
  </si>
  <si>
    <t>Bob</t>
  </si>
  <si>
    <t>Matt</t>
  </si>
  <si>
    <t>Bill</t>
  </si>
  <si>
    <t>Team ACES - 2018 Schedule</t>
  </si>
  <si>
    <t>William Van Veldhuisen</t>
  </si>
  <si>
    <t>908 910 0572</t>
  </si>
  <si>
    <t>william.vanveldhuisen@comcast.net</t>
  </si>
  <si>
    <t>Doug</t>
  </si>
  <si>
    <t>Mike</t>
  </si>
  <si>
    <t>908-399-0541</t>
  </si>
  <si>
    <t>Doug Nicol</t>
  </si>
  <si>
    <t>862-222-6491</t>
  </si>
  <si>
    <t>douglas.nicol@novartis.com</t>
  </si>
  <si>
    <t>Michael Kuzrock</t>
  </si>
  <si>
    <t>908-303-3828</t>
  </si>
  <si>
    <t>krock@embarqmail.com</t>
  </si>
  <si>
    <t>Anthony Coronato</t>
  </si>
  <si>
    <t>908-391-2649</t>
  </si>
  <si>
    <t xml:space="preserve">a1coronato@comcast.net </t>
  </si>
  <si>
    <t>Anthony</t>
  </si>
  <si>
    <t>N/S</t>
  </si>
  <si>
    <t>The 2021 ACES Roster</t>
  </si>
  <si>
    <t>Horse Race</t>
  </si>
  <si>
    <t>?</t>
  </si>
  <si>
    <t>Team ACES - 2021 Schedule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</si>
</sst>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m/d"/>
    <numFmt numFmtId="169" formatCode="m/d/yy"/>
    <numFmt numFmtId="170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20"/>
      <color indexed="12"/>
      <name val="Rockwell Extra Bold"/>
      <family val="1"/>
    </font>
    <font>
      <u val="single"/>
      <sz val="10"/>
      <name val="Rockwell Extra Bold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7"/>
      <name val="Inheri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sz val="10"/>
      <color rgb="FF777777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7" xfId="0" applyBorder="1" applyAlignment="1">
      <alignment/>
    </xf>
    <xf numFmtId="0" fontId="13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17" xfId="53" applyFont="1" applyBorder="1" applyAlignment="1" applyProtection="1">
      <alignment/>
      <protection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0" fillId="33" borderId="0" xfId="0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19" xfId="0" applyFill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8" fontId="1" fillId="35" borderId="23" xfId="0" applyNumberFormat="1" applyFont="1" applyFill="1" applyBorder="1" applyAlignment="1">
      <alignment horizontal="center"/>
    </xf>
    <xf numFmtId="168" fontId="1" fillId="35" borderId="24" xfId="0" applyNumberFormat="1" applyFont="1" applyFill="1" applyBorder="1" applyAlignment="1">
      <alignment horizontal="center"/>
    </xf>
    <xf numFmtId="14" fontId="0" fillId="35" borderId="25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0" fontId="1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8" fontId="1" fillId="35" borderId="2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4" fontId="1" fillId="0" borderId="23" xfId="0" applyNumberFormat="1" applyFont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0" fillId="0" borderId="29" xfId="0" applyFill="1" applyBorder="1" applyAlignment="1">
      <alignment horizontal="centerContinuous"/>
    </xf>
    <xf numFmtId="0" fontId="0" fillId="0" borderId="0" xfId="0" applyFont="1" applyAlignment="1">
      <alignment/>
    </xf>
    <xf numFmtId="0" fontId="10" fillId="0" borderId="3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12" fillId="0" borderId="15" xfId="53" applyFont="1" applyBorder="1" applyAlignment="1" applyProtection="1">
      <alignment/>
      <protection/>
    </xf>
    <xf numFmtId="0" fontId="11" fillId="0" borderId="15" xfId="53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5" fillId="0" borderId="17" xfId="0" applyFont="1" applyBorder="1" applyAlignment="1">
      <alignment/>
    </xf>
    <xf numFmtId="0" fontId="54" fillId="0" borderId="32" xfId="0" applyFont="1" applyBorder="1" applyAlignment="1">
      <alignment/>
    </xf>
    <xf numFmtId="0" fontId="55" fillId="0" borderId="32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0" xfId="0" applyFont="1" applyAlignment="1">
      <alignment/>
    </xf>
    <xf numFmtId="0" fontId="56" fillId="0" borderId="17" xfId="0" applyFont="1" applyBorder="1" applyAlignment="1">
      <alignment/>
    </xf>
    <xf numFmtId="0" fontId="57" fillId="0" borderId="17" xfId="0" applyFont="1" applyBorder="1" applyAlignment="1">
      <alignment/>
    </xf>
    <xf numFmtId="0" fontId="58" fillId="0" borderId="17" xfId="53" applyFont="1" applyBorder="1" applyAlignment="1" applyProtection="1">
      <alignment/>
      <protection/>
    </xf>
    <xf numFmtId="0" fontId="57" fillId="0" borderId="17" xfId="53" applyFont="1" applyBorder="1" applyAlignment="1" applyProtection="1">
      <alignment/>
      <protection/>
    </xf>
    <xf numFmtId="0" fontId="56" fillId="0" borderId="17" xfId="53" applyFont="1" applyBorder="1" applyAlignment="1" applyProtection="1">
      <alignment/>
      <protection/>
    </xf>
    <xf numFmtId="0" fontId="0" fillId="0" borderId="1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Fill="1" applyBorder="1" applyAlignment="1">
      <alignment horizontal="centerContinuous"/>
    </xf>
    <xf numFmtId="0" fontId="14" fillId="0" borderId="19" xfId="0" applyFont="1" applyFill="1" applyBorder="1" applyAlignment="1">
      <alignment horizontal="center" vertical="center"/>
    </xf>
    <xf numFmtId="168" fontId="1" fillId="11" borderId="26" xfId="0" applyNumberFormat="1" applyFont="1" applyFill="1" applyBorder="1" applyAlignment="1">
      <alignment horizontal="center" vertical="center"/>
    </xf>
    <xf numFmtId="0" fontId="0" fillId="11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168" fontId="1" fillId="11" borderId="23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59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5" fillId="0" borderId="0" xfId="53" applyAlignment="1" applyProtection="1">
      <alignment vertical="center"/>
      <protection/>
    </xf>
    <xf numFmtId="0" fontId="0" fillId="0" borderId="0" xfId="0" applyFont="1" applyAlignment="1">
      <alignment vertical="top"/>
    </xf>
    <xf numFmtId="22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53" applyAlignment="1" applyProtection="1">
      <alignment vertical="top"/>
      <protection/>
    </xf>
    <xf numFmtId="0" fontId="8" fillId="0" borderId="1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40" borderId="19" xfId="0" applyFont="1" applyFill="1" applyBorder="1" applyAlignment="1">
      <alignment horizontal="center"/>
    </xf>
    <xf numFmtId="0" fontId="2" fillId="40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2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mailto:matt-L59018183-KVD4BE@mailbox.insight.ly" TargetMode="External" /><Relationship Id="rId4" Type="http://schemas.openxmlformats.org/officeDocument/2006/relationships/hyperlink" Target="mailto:matt-L59018183-KVD4BE@mailbox.insight.l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2</xdr:col>
      <xdr:colOff>104775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80962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152400</xdr:colOff>
      <xdr:row>21</xdr:row>
      <xdr:rowOff>142875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467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uglas.nicol@novartis.com" TargetMode="External" /><Relationship Id="rId2" Type="http://schemas.openxmlformats.org/officeDocument/2006/relationships/hyperlink" Target="mailto:krock@embarqmail.com" TargetMode="External" /><Relationship Id="rId3" Type="http://schemas.openxmlformats.org/officeDocument/2006/relationships/hyperlink" Target="mailto:mmaher210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125" zoomScaleNormal="125" zoomScalePageLayoutView="0" workbookViewId="0" topLeftCell="A1">
      <selection activeCell="F11" sqref="F11"/>
    </sheetView>
  </sheetViews>
  <sheetFormatPr defaultColWidth="9.140625" defaultRowHeight="12.75"/>
  <cols>
    <col min="1" max="1" width="22.8515625" style="0" customWidth="1"/>
    <col min="2" max="2" width="12.7109375" style="0" bestFit="1" customWidth="1"/>
    <col min="3" max="3" width="12.00390625" style="0" customWidth="1"/>
    <col min="4" max="4" width="17.421875" style="0" customWidth="1"/>
    <col min="5" max="5" width="12.7109375" style="0" bestFit="1" customWidth="1"/>
    <col min="6" max="6" width="34.7109375" style="0" customWidth="1"/>
    <col min="7" max="7" width="32.7109375" style="0" customWidth="1"/>
    <col min="8" max="8" width="4.140625" style="0" customWidth="1"/>
  </cols>
  <sheetData>
    <row r="1" spans="1:7" s="5" customFormat="1" ht="26.25" thickBot="1">
      <c r="A1" s="99" t="s">
        <v>48</v>
      </c>
      <c r="B1" s="99"/>
      <c r="C1" s="99"/>
      <c r="D1" s="99"/>
      <c r="E1" s="99"/>
      <c r="F1" s="99"/>
      <c r="G1" s="99"/>
    </row>
    <row r="2" spans="1:7" ht="14.25" thickBot="1" thickTop="1">
      <c r="A2" s="6"/>
      <c r="B2" s="96" t="s">
        <v>5</v>
      </c>
      <c r="C2" s="97"/>
      <c r="D2" s="97"/>
      <c r="E2" s="98"/>
      <c r="F2" s="100" t="s">
        <v>13</v>
      </c>
      <c r="G2" s="101"/>
    </row>
    <row r="3" spans="1:7" ht="13.5" thickBot="1">
      <c r="A3" s="7" t="s">
        <v>6</v>
      </c>
      <c r="B3" s="10" t="s">
        <v>7</v>
      </c>
      <c r="C3" s="11" t="s">
        <v>8</v>
      </c>
      <c r="D3" s="11" t="s">
        <v>9</v>
      </c>
      <c r="E3" s="11" t="s">
        <v>10</v>
      </c>
      <c r="F3" s="63" t="s">
        <v>8</v>
      </c>
      <c r="G3" s="11" t="s">
        <v>9</v>
      </c>
    </row>
    <row r="4" spans="1:7" ht="12.75">
      <c r="A4" s="9"/>
      <c r="B4" s="12"/>
      <c r="C4" s="9"/>
      <c r="D4" s="9"/>
      <c r="E4" s="62"/>
      <c r="F4" s="9"/>
      <c r="G4" s="56"/>
    </row>
    <row r="5" spans="1:7" ht="12.75">
      <c r="A5" s="64" t="s">
        <v>21</v>
      </c>
      <c r="B5" s="15" t="s">
        <v>22</v>
      </c>
      <c r="C5" s="64" t="s">
        <v>22</v>
      </c>
      <c r="D5" s="64" t="s">
        <v>23</v>
      </c>
      <c r="E5" s="66" t="s">
        <v>22</v>
      </c>
      <c r="F5" s="16"/>
      <c r="G5" s="59" t="s">
        <v>24</v>
      </c>
    </row>
    <row r="6" spans="1:7" ht="12.75">
      <c r="A6" s="64"/>
      <c r="B6" s="13"/>
      <c r="C6" s="65"/>
      <c r="D6" s="65"/>
      <c r="E6" s="67"/>
      <c r="F6" s="14"/>
      <c r="G6" s="57"/>
    </row>
    <row r="7" spans="1:7" ht="12.75">
      <c r="A7" s="64" t="s">
        <v>25</v>
      </c>
      <c r="B7" s="15" t="s">
        <v>36</v>
      </c>
      <c r="C7" s="64"/>
      <c r="D7" s="64"/>
      <c r="E7" s="66" t="s">
        <v>36</v>
      </c>
      <c r="F7" s="75" t="s">
        <v>26</v>
      </c>
      <c r="G7" s="60"/>
    </row>
    <row r="8" spans="1:7" ht="12.75">
      <c r="A8" s="64"/>
      <c r="B8" s="15"/>
      <c r="C8" s="64"/>
      <c r="D8" s="64"/>
      <c r="E8" s="66"/>
      <c r="F8" s="15"/>
      <c r="G8" s="57"/>
    </row>
    <row r="9" spans="1:7" ht="12.75">
      <c r="A9" s="64" t="s">
        <v>37</v>
      </c>
      <c r="B9" s="15" t="s">
        <v>38</v>
      </c>
      <c r="C9" s="65"/>
      <c r="D9" s="64"/>
      <c r="E9" s="66" t="s">
        <v>38</v>
      </c>
      <c r="F9" s="73"/>
      <c r="G9" s="59" t="s">
        <v>39</v>
      </c>
    </row>
    <row r="10" spans="1:7" ht="12.75">
      <c r="A10" s="65"/>
      <c r="B10" s="13"/>
      <c r="C10" s="65"/>
      <c r="D10" s="65"/>
      <c r="E10" s="67"/>
      <c r="F10" s="13"/>
      <c r="G10" s="8"/>
    </row>
    <row r="11" spans="1:7" ht="12.75">
      <c r="A11" s="64" t="s">
        <v>43</v>
      </c>
      <c r="B11" s="71" t="s">
        <v>44</v>
      </c>
      <c r="C11" s="65"/>
      <c r="D11" s="65"/>
      <c r="E11" s="64" t="s">
        <v>44</v>
      </c>
      <c r="F11" s="72" t="s">
        <v>45</v>
      </c>
      <c r="G11" s="8"/>
    </row>
    <row r="12" spans="1:7" ht="12.75">
      <c r="A12" s="64"/>
      <c r="B12" s="15"/>
      <c r="C12" s="64"/>
      <c r="D12" s="64"/>
      <c r="E12" s="66"/>
      <c r="F12" s="71"/>
      <c r="G12" s="57"/>
    </row>
    <row r="13" spans="1:8" ht="12.75">
      <c r="A13" s="64" t="s">
        <v>31</v>
      </c>
      <c r="B13" s="15" t="s">
        <v>32</v>
      </c>
      <c r="C13" s="64"/>
      <c r="D13" s="64"/>
      <c r="E13" s="66" t="s">
        <v>32</v>
      </c>
      <c r="F13" s="74" t="s">
        <v>33</v>
      </c>
      <c r="G13" s="60"/>
      <c r="H13" s="61"/>
    </row>
    <row r="14" spans="1:7" ht="12.75">
      <c r="A14" s="64"/>
      <c r="B14" s="15"/>
      <c r="C14" s="64"/>
      <c r="D14" s="64"/>
      <c r="E14" s="66"/>
      <c r="F14" s="71"/>
      <c r="G14" s="57"/>
    </row>
    <row r="15" spans="1:7" ht="12.75">
      <c r="A15" s="64" t="s">
        <v>40</v>
      </c>
      <c r="B15" s="15" t="s">
        <v>41</v>
      </c>
      <c r="C15" s="64"/>
      <c r="D15" s="64"/>
      <c r="E15" s="66" t="s">
        <v>41</v>
      </c>
      <c r="F15" s="74" t="s">
        <v>42</v>
      </c>
      <c r="G15" s="60"/>
    </row>
    <row r="16" spans="1:7" ht="13.5" thickBot="1">
      <c r="A16" s="18"/>
      <c r="B16" s="17"/>
      <c r="C16" s="68"/>
      <c r="D16" s="68"/>
      <c r="E16" s="69"/>
      <c r="F16" s="18"/>
      <c r="G16" s="58"/>
    </row>
    <row r="17" spans="3:5" ht="12.75">
      <c r="C17" s="70"/>
      <c r="D17" s="70"/>
      <c r="E17" s="70"/>
    </row>
    <row r="18" s="47" customFormat="1" ht="12.75"/>
    <row r="19" s="47" customFormat="1" ht="12.75"/>
    <row r="20" s="47" customFormat="1" ht="12.75"/>
    <row r="21" s="47" customFormat="1" ht="12.75"/>
    <row r="22" s="47" customFormat="1" ht="12.75"/>
    <row r="23" s="47" customFormat="1" ht="12.75"/>
    <row r="24" s="47" customFormat="1" ht="12.75"/>
    <row r="25" s="47" customFormat="1" ht="12.75"/>
    <row r="26" s="47" customFormat="1" ht="12.75"/>
    <row r="27" s="47" customFormat="1" ht="12.75"/>
    <row r="28" s="47" customFormat="1" ht="12.75"/>
    <row r="29" s="47" customFormat="1" ht="12.75"/>
    <row r="30" s="47" customFormat="1" ht="12.75"/>
    <row r="31" s="47" customFormat="1" ht="12.75"/>
    <row r="32" s="47" customFormat="1" ht="12.75"/>
    <row r="33" s="47" customFormat="1" ht="12.75"/>
    <row r="34" s="47" customFormat="1" ht="12.75"/>
    <row r="35" s="47" customFormat="1" ht="12.75"/>
    <row r="36" s="47" customFormat="1" ht="12.75"/>
    <row r="37" s="47" customFormat="1" ht="12.75"/>
    <row r="38" s="47" customFormat="1" ht="12.75"/>
    <row r="39" s="47" customFormat="1" ht="12.75"/>
    <row r="40" s="47" customFormat="1" ht="12.75"/>
    <row r="41" s="47" customFormat="1" ht="12.75"/>
    <row r="42" s="47" customFormat="1" ht="12.75"/>
    <row r="43" s="47" customFormat="1" ht="12.75"/>
    <row r="44" s="47" customFormat="1" ht="12.75"/>
    <row r="45" s="47" customFormat="1" ht="12.75"/>
    <row r="46" s="47" customFormat="1" ht="12.75"/>
    <row r="47" s="47" customFormat="1" ht="12.75"/>
    <row r="48" s="47" customFormat="1" ht="12.75"/>
    <row r="49" s="47" customFormat="1" ht="12.75"/>
    <row r="50" s="47" customFormat="1" ht="12.75"/>
    <row r="51" s="47" customFormat="1" ht="12.75"/>
    <row r="52" s="47" customFormat="1" ht="12.75"/>
    <row r="53" s="47" customFormat="1" ht="12.75"/>
    <row r="54" s="47" customFormat="1" ht="12.75"/>
    <row r="55" s="47" customFormat="1" ht="12.75"/>
    <row r="56" s="47" customFormat="1" ht="12.75"/>
    <row r="57" s="47" customFormat="1" ht="12.75"/>
    <row r="58" s="47" customFormat="1" ht="12.75"/>
    <row r="59" s="47" customFormat="1" ht="12.75"/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  <row r="93" s="47" customFormat="1" ht="12.75"/>
    <row r="94" s="47" customFormat="1" ht="12.75"/>
    <row r="95" s="47" customFormat="1" ht="12.75"/>
    <row r="96" s="47" customFormat="1" ht="12.75"/>
    <row r="97" s="47" customFormat="1" ht="12.75"/>
    <row r="98" s="47" customFormat="1" ht="12.75"/>
    <row r="99" s="47" customFormat="1" ht="12.75"/>
    <row r="100" s="47" customFormat="1" ht="12.75"/>
    <row r="101" s="47" customFormat="1" ht="12.75"/>
    <row r="102" s="47" customFormat="1" ht="12.75"/>
    <row r="103" s="47" customFormat="1" ht="12.75"/>
    <row r="104" s="47" customFormat="1" ht="12.75"/>
    <row r="105" s="47" customFormat="1" ht="12.75"/>
    <row r="106" s="47" customFormat="1" ht="12.75"/>
    <row r="107" s="47" customFormat="1" ht="12.75"/>
    <row r="108" s="47" customFormat="1" ht="12.75"/>
    <row r="109" s="47" customFormat="1" ht="12.75"/>
    <row r="110" s="47" customFormat="1" ht="12.75"/>
    <row r="111" s="47" customFormat="1" ht="12.75"/>
    <row r="112" s="47" customFormat="1" ht="12.75"/>
    <row r="113" s="47" customFormat="1" ht="12.75"/>
    <row r="114" s="47" customFormat="1" ht="12.75"/>
    <row r="115" s="47" customFormat="1" ht="12.75"/>
    <row r="116" s="47" customFormat="1" ht="12.75"/>
    <row r="117" s="47" customFormat="1" ht="12.75"/>
    <row r="118" s="47" customFormat="1" ht="12.75"/>
    <row r="119" s="47" customFormat="1" ht="12.75"/>
    <row r="120" s="47" customFormat="1" ht="12.75"/>
    <row r="121" s="47" customFormat="1" ht="12.75"/>
    <row r="122" s="47" customFormat="1" ht="12.75"/>
    <row r="123" s="47" customFormat="1" ht="12.75"/>
    <row r="124" s="47" customFormat="1" ht="12.75"/>
    <row r="125" s="47" customFormat="1" ht="12.75"/>
    <row r="126" s="47" customFormat="1" ht="12.75"/>
    <row r="127" s="47" customFormat="1" ht="12.75"/>
    <row r="128" s="47" customFormat="1" ht="12.75"/>
    <row r="129" s="47" customFormat="1" ht="12.75"/>
    <row r="130" s="47" customFormat="1" ht="12.75"/>
    <row r="131" s="47" customFormat="1" ht="12.75"/>
    <row r="132" s="47" customFormat="1" ht="12.75"/>
    <row r="133" s="47" customFormat="1" ht="12.75"/>
    <row r="134" s="47" customFormat="1" ht="12.75"/>
    <row r="135" s="47" customFormat="1" ht="12.75"/>
    <row r="136" s="47" customFormat="1" ht="12.75"/>
    <row r="137" s="47" customFormat="1" ht="12.75"/>
    <row r="138" s="47" customFormat="1" ht="12.75"/>
    <row r="139" s="47" customFormat="1" ht="12.75"/>
    <row r="140" s="47" customFormat="1" ht="12.75"/>
    <row r="141" s="47" customFormat="1" ht="12.75"/>
    <row r="142" s="47" customFormat="1" ht="12.75"/>
    <row r="143" s="47" customFormat="1" ht="12.75"/>
    <row r="144" s="47" customFormat="1" ht="12.75"/>
    <row r="145" s="47" customFormat="1" ht="12.75"/>
    <row r="146" s="47" customFormat="1" ht="12.75"/>
    <row r="147" s="47" customFormat="1" ht="12.75"/>
    <row r="148" s="47" customFormat="1" ht="12.75"/>
    <row r="149" s="47" customFormat="1" ht="12.75"/>
    <row r="150" s="47" customFormat="1" ht="12.75"/>
    <row r="151" s="47" customFormat="1" ht="12.75"/>
    <row r="152" s="47" customFormat="1" ht="12.75"/>
    <row r="153" s="47" customFormat="1" ht="12.75"/>
    <row r="154" s="47" customFormat="1" ht="12.75"/>
    <row r="155" s="47" customFormat="1" ht="12.75"/>
    <row r="156" s="47" customFormat="1" ht="12.75"/>
    <row r="157" s="47" customFormat="1" ht="12.75"/>
    <row r="158" s="47" customFormat="1" ht="12.75"/>
    <row r="159" s="47" customFormat="1" ht="12.75"/>
    <row r="160" s="47" customFormat="1" ht="12.75"/>
    <row r="161" s="47" customFormat="1" ht="12.75"/>
    <row r="162" s="47" customFormat="1" ht="12.75"/>
    <row r="163" s="47" customFormat="1" ht="12.75"/>
    <row r="164" s="47" customFormat="1" ht="12.75"/>
    <row r="165" s="47" customFormat="1" ht="12.75"/>
    <row r="166" s="47" customFormat="1" ht="12.75"/>
    <row r="167" s="47" customFormat="1" ht="12.75"/>
    <row r="168" s="47" customFormat="1" ht="12.75"/>
    <row r="169" s="47" customFormat="1" ht="12.75"/>
    <row r="170" s="47" customFormat="1" ht="12.75"/>
    <row r="171" s="47" customFormat="1" ht="12.75"/>
    <row r="172" s="47" customFormat="1" ht="12.75"/>
    <row r="173" s="47" customFormat="1" ht="12.75"/>
    <row r="174" s="47" customFormat="1" ht="12.75"/>
    <row r="175" s="47" customFormat="1" ht="12.75"/>
    <row r="176" s="47" customFormat="1" ht="12.75"/>
    <row r="177" s="47" customFormat="1" ht="12.75"/>
    <row r="178" s="47" customFormat="1" ht="12.75"/>
    <row r="179" s="47" customFormat="1" ht="12.75"/>
    <row r="180" s="47" customFormat="1" ht="12.75"/>
    <row r="181" s="47" customFormat="1" ht="12.75"/>
    <row r="182" s="47" customFormat="1" ht="12.75"/>
    <row r="183" s="47" customFormat="1" ht="12.75"/>
    <row r="184" s="47" customFormat="1" ht="12.75"/>
    <row r="185" s="47" customFormat="1" ht="12.75"/>
    <row r="186" s="47" customFormat="1" ht="12.75"/>
    <row r="187" s="47" customFormat="1" ht="12.75"/>
    <row r="188" s="47" customFormat="1" ht="12.75"/>
    <row r="189" s="47" customFormat="1" ht="12.75"/>
    <row r="190" s="47" customFormat="1" ht="12.75"/>
    <row r="191" s="47" customFormat="1" ht="12.75"/>
    <row r="192" s="47" customFormat="1" ht="12.75"/>
    <row r="193" s="47" customFormat="1" ht="12.75"/>
    <row r="194" s="47" customFormat="1" ht="12.75"/>
    <row r="195" s="47" customFormat="1" ht="12.75"/>
    <row r="196" s="47" customFormat="1" ht="12.75"/>
    <row r="197" s="47" customFormat="1" ht="12.75"/>
    <row r="198" s="47" customFormat="1" ht="12.75"/>
    <row r="199" s="47" customFormat="1" ht="12.75"/>
    <row r="200" s="47" customFormat="1" ht="12.75"/>
    <row r="201" s="47" customFormat="1" ht="12.75"/>
    <row r="202" s="47" customFormat="1" ht="12.75"/>
    <row r="203" s="47" customFormat="1" ht="12.75"/>
    <row r="204" s="47" customFormat="1" ht="12.75"/>
    <row r="205" s="47" customFormat="1" ht="12.75"/>
    <row r="206" s="47" customFormat="1" ht="12.75"/>
    <row r="207" s="47" customFormat="1" ht="12.75"/>
    <row r="208" s="47" customFormat="1" ht="12.75"/>
    <row r="209" s="47" customFormat="1" ht="12.75"/>
    <row r="210" s="47" customFormat="1" ht="12.75"/>
    <row r="211" s="47" customFormat="1" ht="12.75"/>
    <row r="212" s="47" customFormat="1" ht="12.75"/>
    <row r="213" s="47" customFormat="1" ht="12.75"/>
    <row r="214" s="47" customFormat="1" ht="12.75"/>
    <row r="215" s="47" customFormat="1" ht="12.75"/>
    <row r="216" s="47" customFormat="1" ht="12.75"/>
    <row r="217" s="47" customFormat="1" ht="12.75"/>
    <row r="218" s="47" customFormat="1" ht="12.75"/>
    <row r="219" s="47" customFormat="1" ht="12.75"/>
    <row r="220" s="47" customFormat="1" ht="12.75"/>
    <row r="221" s="47" customFormat="1" ht="12.75"/>
    <row r="222" s="47" customFormat="1" ht="12.75"/>
  </sheetData>
  <sheetProtection/>
  <mergeCells count="3">
    <mergeCell ref="B2:E2"/>
    <mergeCell ref="A1:G1"/>
    <mergeCell ref="F2:G2"/>
  </mergeCells>
  <hyperlinks>
    <hyperlink ref="G9" r:id="rId1" display="douglas.nicol@novartis.com"/>
    <hyperlink ref="F15" r:id="rId2" display="krock@embarqmail.com"/>
    <hyperlink ref="F7" r:id="rId3" display="mmaher210@gmail.com"/>
  </hyperlinks>
  <printOptions horizontalCentered="1" verticalCentered="1"/>
  <pageMargins left="0.75" right="0.75" top="1" bottom="1" header="0.5" footer="0.5"/>
  <pageSetup horizontalDpi="300" verticalDpi="3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125" zoomScaleNormal="12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9.421875" style="0" customWidth="1"/>
    <col min="2" max="7" width="9.140625" style="1" customWidth="1"/>
  </cols>
  <sheetData>
    <row r="1" ht="13.5" thickBot="1"/>
    <row r="2" spans="1:7" ht="16.5" thickBot="1">
      <c r="A2" s="102" t="s">
        <v>51</v>
      </c>
      <c r="B2" s="103"/>
      <c r="C2" s="103"/>
      <c r="D2" s="103"/>
      <c r="E2" s="103"/>
      <c r="F2" s="103"/>
      <c r="G2" s="104"/>
    </row>
    <row r="3" spans="1:7" ht="13.5" thickBot="1">
      <c r="A3" s="2" t="s">
        <v>0</v>
      </c>
      <c r="B3" s="78" t="s">
        <v>27</v>
      </c>
      <c r="C3" s="3" t="s">
        <v>29</v>
      </c>
      <c r="D3" s="3" t="s">
        <v>34</v>
      </c>
      <c r="E3" s="3" t="s">
        <v>46</v>
      </c>
      <c r="F3" s="3" t="s">
        <v>28</v>
      </c>
      <c r="G3" s="4" t="s">
        <v>35</v>
      </c>
    </row>
    <row r="4" spans="1:8" ht="12.75">
      <c r="A4" s="48">
        <v>44306</v>
      </c>
      <c r="B4" s="77" t="s">
        <v>12</v>
      </c>
      <c r="C4" s="77" t="s">
        <v>11</v>
      </c>
      <c r="D4" s="77" t="s">
        <v>11</v>
      </c>
      <c r="E4" s="77" t="s">
        <v>11</v>
      </c>
      <c r="F4" s="77" t="s">
        <v>12</v>
      </c>
      <c r="G4" s="77" t="s">
        <v>11</v>
      </c>
      <c r="H4">
        <f>COUNTIF(B4:G4,"P")</f>
        <v>4</v>
      </c>
    </row>
    <row r="5" spans="1:8" ht="12.75">
      <c r="A5" s="30">
        <v>44313</v>
      </c>
      <c r="B5" s="76" t="s">
        <v>12</v>
      </c>
      <c r="C5" s="76" t="s">
        <v>11</v>
      </c>
      <c r="D5" s="76" t="s">
        <v>12</v>
      </c>
      <c r="E5" s="76" t="s">
        <v>11</v>
      </c>
      <c r="F5" s="76" t="s">
        <v>11</v>
      </c>
      <c r="G5" s="76" t="s">
        <v>11</v>
      </c>
      <c r="H5">
        <f aca="true" t="shared" si="0" ref="H5:H23">COUNTIF(B5:G5,"P")</f>
        <v>4</v>
      </c>
    </row>
    <row r="6" spans="1:8" ht="12.75">
      <c r="A6" s="81">
        <v>44320</v>
      </c>
      <c r="B6" s="76" t="s">
        <v>11</v>
      </c>
      <c r="C6" s="76" t="s">
        <v>11</v>
      </c>
      <c r="D6" s="76" t="s">
        <v>12</v>
      </c>
      <c r="E6" s="76" t="s">
        <v>11</v>
      </c>
      <c r="F6" s="76" t="s">
        <v>12</v>
      </c>
      <c r="G6" s="76" t="s">
        <v>11</v>
      </c>
      <c r="H6">
        <f t="shared" si="0"/>
        <v>4</v>
      </c>
    </row>
    <row r="7" spans="1:8" ht="12.75">
      <c r="A7" s="30">
        <v>44327</v>
      </c>
      <c r="B7" s="76" t="s">
        <v>12</v>
      </c>
      <c r="C7" s="76" t="s">
        <v>11</v>
      </c>
      <c r="D7" s="76" t="s">
        <v>12</v>
      </c>
      <c r="E7" s="76" t="s">
        <v>11</v>
      </c>
      <c r="F7" s="76" t="s">
        <v>11</v>
      </c>
      <c r="G7" s="76" t="s">
        <v>11</v>
      </c>
      <c r="H7">
        <f t="shared" si="0"/>
        <v>4</v>
      </c>
    </row>
    <row r="8" spans="1:8" ht="12.75">
      <c r="A8" s="48">
        <v>44334</v>
      </c>
      <c r="B8" s="76" t="s">
        <v>11</v>
      </c>
      <c r="C8" s="76" t="s">
        <v>47</v>
      </c>
      <c r="D8" s="76" t="s">
        <v>11</v>
      </c>
      <c r="E8" s="76" t="s">
        <v>11</v>
      </c>
      <c r="F8" s="76" t="s">
        <v>12</v>
      </c>
      <c r="G8" s="76" t="s">
        <v>11</v>
      </c>
      <c r="H8">
        <f t="shared" si="0"/>
        <v>4</v>
      </c>
    </row>
    <row r="9" spans="1:8" ht="12.75">
      <c r="A9" s="30">
        <v>44341</v>
      </c>
      <c r="B9" s="76" t="s">
        <v>11</v>
      </c>
      <c r="C9" s="76" t="s">
        <v>11</v>
      </c>
      <c r="D9" s="76" t="s">
        <v>47</v>
      </c>
      <c r="E9" s="76" t="s">
        <v>11</v>
      </c>
      <c r="F9" s="76" t="s">
        <v>11</v>
      </c>
      <c r="G9" s="76" t="s">
        <v>47</v>
      </c>
      <c r="H9">
        <f t="shared" si="0"/>
        <v>4</v>
      </c>
    </row>
    <row r="10" spans="1:8" ht="12.75">
      <c r="A10" s="81">
        <v>44348</v>
      </c>
      <c r="B10" s="76" t="s">
        <v>11</v>
      </c>
      <c r="C10" s="76" t="s">
        <v>11</v>
      </c>
      <c r="D10" s="76" t="s">
        <v>11</v>
      </c>
      <c r="E10" s="76" t="s">
        <v>47</v>
      </c>
      <c r="F10" s="80" t="s">
        <v>49</v>
      </c>
      <c r="G10" s="76" t="s">
        <v>11</v>
      </c>
      <c r="H10">
        <f t="shared" si="0"/>
        <v>4</v>
      </c>
    </row>
    <row r="11" spans="1:8" ht="12.75">
      <c r="A11" s="30">
        <v>44355</v>
      </c>
      <c r="B11" s="76" t="s">
        <v>11</v>
      </c>
      <c r="C11" s="76" t="s">
        <v>47</v>
      </c>
      <c r="D11" s="76" t="s">
        <v>11</v>
      </c>
      <c r="E11" s="76" t="s">
        <v>11</v>
      </c>
      <c r="F11" s="76" t="s">
        <v>12</v>
      </c>
      <c r="G11" s="76" t="s">
        <v>11</v>
      </c>
      <c r="H11">
        <f t="shared" si="0"/>
        <v>4</v>
      </c>
    </row>
    <row r="12" spans="1:8" ht="12.75">
      <c r="A12" s="48">
        <v>44362</v>
      </c>
      <c r="B12" s="76" t="s">
        <v>11</v>
      </c>
      <c r="C12" s="76" t="s">
        <v>11</v>
      </c>
      <c r="D12" s="76" t="s">
        <v>12</v>
      </c>
      <c r="E12" s="76" t="s">
        <v>11</v>
      </c>
      <c r="F12" s="76" t="s">
        <v>11</v>
      </c>
      <c r="G12" s="76" t="s">
        <v>12</v>
      </c>
      <c r="H12">
        <f t="shared" si="0"/>
        <v>4</v>
      </c>
    </row>
    <row r="13" spans="1:8" ht="12.75">
      <c r="A13" s="52" t="s">
        <v>14</v>
      </c>
      <c r="B13" s="79"/>
      <c r="C13" s="79"/>
      <c r="D13" s="79"/>
      <c r="E13" s="79"/>
      <c r="F13" s="79"/>
      <c r="G13" s="79"/>
      <c r="H13">
        <f t="shared" si="0"/>
        <v>0</v>
      </c>
    </row>
    <row r="14" spans="1:8" ht="12.75">
      <c r="A14" s="30">
        <v>44369</v>
      </c>
      <c r="B14" s="76" t="s">
        <v>47</v>
      </c>
      <c r="C14" s="76" t="s">
        <v>11</v>
      </c>
      <c r="D14" s="76" t="s">
        <v>11</v>
      </c>
      <c r="E14" s="76" t="s">
        <v>47</v>
      </c>
      <c r="F14" s="76" t="s">
        <v>11</v>
      </c>
      <c r="G14" s="76" t="s">
        <v>11</v>
      </c>
      <c r="H14">
        <f t="shared" si="0"/>
        <v>4</v>
      </c>
    </row>
    <row r="15" spans="1:8" ht="12.75">
      <c r="A15" s="30">
        <v>44376</v>
      </c>
      <c r="B15" s="105" t="s">
        <v>4</v>
      </c>
      <c r="C15" s="105"/>
      <c r="D15" s="105"/>
      <c r="E15" s="105"/>
      <c r="F15" s="105"/>
      <c r="G15" s="106"/>
      <c r="H15">
        <f t="shared" si="0"/>
        <v>0</v>
      </c>
    </row>
    <row r="16" spans="1:8" ht="12.75">
      <c r="A16" s="84">
        <v>44383</v>
      </c>
      <c r="B16" s="49" t="s">
        <v>11</v>
      </c>
      <c r="C16" s="76" t="s">
        <v>12</v>
      </c>
      <c r="D16" s="76" t="s">
        <v>12</v>
      </c>
      <c r="E16" s="85" t="s">
        <v>49</v>
      </c>
      <c r="F16" s="76" t="s">
        <v>11</v>
      </c>
      <c r="G16" s="76" t="s">
        <v>11</v>
      </c>
      <c r="H16">
        <f t="shared" si="0"/>
        <v>3</v>
      </c>
    </row>
    <row r="17" spans="1:9" ht="12.75">
      <c r="A17" s="30">
        <v>44390</v>
      </c>
      <c r="B17" s="49" t="s">
        <v>11</v>
      </c>
      <c r="C17" s="76" t="s">
        <v>11</v>
      </c>
      <c r="D17" s="76" t="s">
        <v>11</v>
      </c>
      <c r="E17" s="76" t="s">
        <v>12</v>
      </c>
      <c r="F17" s="76" t="s">
        <v>11</v>
      </c>
      <c r="G17" s="76" t="s">
        <v>12</v>
      </c>
      <c r="H17">
        <f t="shared" si="0"/>
        <v>4</v>
      </c>
      <c r="I17" s="55"/>
    </row>
    <row r="18" spans="1:8" ht="12.75">
      <c r="A18" s="30">
        <v>44397</v>
      </c>
      <c r="B18" s="76" t="s">
        <v>47</v>
      </c>
      <c r="C18" s="76" t="s">
        <v>11</v>
      </c>
      <c r="D18" s="76" t="s">
        <v>11</v>
      </c>
      <c r="E18" s="76" t="s">
        <v>11</v>
      </c>
      <c r="F18" s="76" t="s">
        <v>12</v>
      </c>
      <c r="G18" s="76" t="s">
        <v>11</v>
      </c>
      <c r="H18">
        <f t="shared" si="0"/>
        <v>4</v>
      </c>
    </row>
    <row r="19" spans="1:8" ht="12.75">
      <c r="A19" s="30">
        <v>44404</v>
      </c>
      <c r="B19" s="49" t="s">
        <v>11</v>
      </c>
      <c r="C19" s="76" t="s">
        <v>12</v>
      </c>
      <c r="D19" s="76" t="s">
        <v>11</v>
      </c>
      <c r="E19" s="76" t="s">
        <v>12</v>
      </c>
      <c r="F19" s="76" t="s">
        <v>11</v>
      </c>
      <c r="G19" s="76" t="s">
        <v>11</v>
      </c>
      <c r="H19">
        <f t="shared" si="0"/>
        <v>4</v>
      </c>
    </row>
    <row r="20" spans="1:12" ht="12.75">
      <c r="A20" s="84">
        <v>44411</v>
      </c>
      <c r="B20" s="85" t="s">
        <v>49</v>
      </c>
      <c r="C20" s="76" t="s">
        <v>11</v>
      </c>
      <c r="D20" s="76" t="s">
        <v>12</v>
      </c>
      <c r="E20" s="76" t="s">
        <v>11</v>
      </c>
      <c r="F20" s="76" t="s">
        <v>12</v>
      </c>
      <c r="G20" s="76" t="s">
        <v>11</v>
      </c>
      <c r="H20">
        <f t="shared" si="0"/>
        <v>3</v>
      </c>
      <c r="L20" s="46"/>
    </row>
    <row r="21" spans="1:8" ht="12.75">
      <c r="A21" s="30">
        <v>44418</v>
      </c>
      <c r="B21" s="49" t="s">
        <v>11</v>
      </c>
      <c r="C21" s="76" t="s">
        <v>11</v>
      </c>
      <c r="D21" s="76" t="s">
        <v>12</v>
      </c>
      <c r="E21" s="76" t="s">
        <v>47</v>
      </c>
      <c r="F21" s="76" t="s">
        <v>11</v>
      </c>
      <c r="G21" s="76" t="s">
        <v>11</v>
      </c>
      <c r="H21">
        <f t="shared" si="0"/>
        <v>4</v>
      </c>
    </row>
    <row r="22" spans="1:8" ht="12.75">
      <c r="A22" s="30">
        <v>44425</v>
      </c>
      <c r="B22" s="49" t="s">
        <v>11</v>
      </c>
      <c r="C22" s="76" t="s">
        <v>11</v>
      </c>
      <c r="D22" s="76" t="s">
        <v>11</v>
      </c>
      <c r="E22" s="76" t="s">
        <v>47</v>
      </c>
      <c r="F22" s="76" t="s">
        <v>11</v>
      </c>
      <c r="G22" s="76" t="s">
        <v>47</v>
      </c>
      <c r="H22">
        <f t="shared" si="0"/>
        <v>4</v>
      </c>
    </row>
    <row r="23" spans="1:8" ht="12.75">
      <c r="A23" s="30">
        <v>44432</v>
      </c>
      <c r="B23" s="83" t="s">
        <v>47</v>
      </c>
      <c r="C23" s="76" t="s">
        <v>47</v>
      </c>
      <c r="D23" s="76" t="s">
        <v>11</v>
      </c>
      <c r="E23" s="76" t="s">
        <v>11</v>
      </c>
      <c r="F23" s="76" t="s">
        <v>11</v>
      </c>
      <c r="G23" s="76" t="s">
        <v>11</v>
      </c>
      <c r="H23">
        <f t="shared" si="0"/>
        <v>4</v>
      </c>
    </row>
    <row r="24" spans="1:7" ht="13.5" thickBot="1">
      <c r="A24" s="52" t="s">
        <v>15</v>
      </c>
      <c r="B24" s="53"/>
      <c r="C24" s="53"/>
      <c r="D24" s="53"/>
      <c r="E24" s="53"/>
      <c r="F24" s="53"/>
      <c r="G24" s="54"/>
    </row>
    <row r="25" spans="1:7" ht="12.75">
      <c r="A25" s="31"/>
      <c r="B25" s="27" t="s">
        <v>16</v>
      </c>
      <c r="C25" s="28"/>
      <c r="D25" s="28"/>
      <c r="E25" s="28"/>
      <c r="F25" s="28"/>
      <c r="G25" s="29"/>
    </row>
    <row r="26" spans="1:8" ht="13.5" thickBot="1">
      <c r="A26" s="32"/>
      <c r="B26" s="50" t="s">
        <v>11</v>
      </c>
      <c r="C26" s="50" t="s">
        <v>11</v>
      </c>
      <c r="D26" s="50" t="s">
        <v>11</v>
      </c>
      <c r="E26" s="50" t="s">
        <v>11</v>
      </c>
      <c r="F26" s="50" t="s">
        <v>11</v>
      </c>
      <c r="G26" s="51" t="s">
        <v>11</v>
      </c>
      <c r="H26">
        <f>COUNTIF(B26:G26,"P")</f>
        <v>6</v>
      </c>
    </row>
    <row r="27" spans="2:7" ht="12.75">
      <c r="B27" s="1">
        <f aca="true" t="shared" si="1" ref="B27:G27">COUNTIF(B4:B23,"P")</f>
        <v>11</v>
      </c>
      <c r="C27" s="1">
        <f>COUNTIF(C4:C23,"P")</f>
        <v>13</v>
      </c>
      <c r="D27" s="1">
        <f t="shared" si="1"/>
        <v>10</v>
      </c>
      <c r="E27" s="1">
        <f t="shared" si="1"/>
        <v>11</v>
      </c>
      <c r="F27" s="1">
        <f t="shared" si="1"/>
        <v>11</v>
      </c>
      <c r="G27" s="1">
        <f t="shared" si="1"/>
        <v>14</v>
      </c>
    </row>
    <row r="29" spans="1:3" ht="12.75">
      <c r="A29" s="82" t="s">
        <v>49</v>
      </c>
      <c r="B29" s="82"/>
      <c r="C29" s="82"/>
    </row>
    <row r="30" spans="1:3" ht="12.75">
      <c r="A30" s="20" t="s">
        <v>1</v>
      </c>
      <c r="B30" s="21"/>
      <c r="C30" s="21"/>
    </row>
    <row r="31" spans="1:3" ht="12.75">
      <c r="A31" s="33" t="s">
        <v>19</v>
      </c>
      <c r="B31" s="34"/>
      <c r="C31" s="34"/>
    </row>
    <row r="32" spans="1:4" ht="12.75">
      <c r="A32" s="37" t="s">
        <v>17</v>
      </c>
      <c r="B32" s="38"/>
      <c r="C32" s="38"/>
      <c r="D32" s="39"/>
    </row>
    <row r="33" spans="1:3" ht="12.75">
      <c r="A33" s="35" t="s">
        <v>18</v>
      </c>
      <c r="B33" s="36"/>
      <c r="C33" s="36"/>
    </row>
    <row r="34" spans="1:4" ht="12.75">
      <c r="A34" s="43" t="s">
        <v>20</v>
      </c>
      <c r="B34" s="44"/>
      <c r="C34" s="44"/>
      <c r="D34" s="45"/>
    </row>
    <row r="35" spans="1:4" ht="12.75">
      <c r="A35" s="22" t="s">
        <v>2</v>
      </c>
      <c r="B35" s="23"/>
      <c r="C35" s="23"/>
      <c r="D35" s="23"/>
    </row>
    <row r="36" spans="1:5" ht="12.75">
      <c r="A36" s="24" t="s">
        <v>3</v>
      </c>
      <c r="B36" s="25"/>
      <c r="C36" s="25"/>
      <c r="D36" s="25"/>
      <c r="E36" s="19"/>
    </row>
    <row r="37" spans="1:8" ht="12.75">
      <c r="A37" s="42"/>
      <c r="B37" s="41"/>
      <c r="C37" s="41"/>
      <c r="D37" s="41"/>
      <c r="E37" s="41"/>
      <c r="F37" s="41"/>
      <c r="G37" s="41"/>
      <c r="H37" s="40"/>
    </row>
    <row r="38" spans="1:8" ht="12.75">
      <c r="A38" s="40"/>
      <c r="B38" s="41"/>
      <c r="C38" s="41"/>
      <c r="D38" s="41"/>
      <c r="E38" s="41"/>
      <c r="F38" s="41"/>
      <c r="G38" s="41"/>
      <c r="H38" s="40"/>
    </row>
  </sheetData>
  <sheetProtection/>
  <mergeCells count="2">
    <mergeCell ref="A2:G2"/>
    <mergeCell ref="B15:G15"/>
  </mergeCells>
  <conditionalFormatting sqref="B13:E13 B26:G26 F5 E4 B4 B10 B6">
    <cfRule type="cellIs" priority="115" dxfId="1" operator="equal" stopIfTrue="1">
      <formula>"N/A"</formula>
    </cfRule>
    <cfRule type="cellIs" priority="116" dxfId="0" operator="equal" stopIfTrue="1">
      <formula>"P"</formula>
    </cfRule>
  </conditionalFormatting>
  <conditionalFormatting sqref="F13 E11">
    <cfRule type="cellIs" priority="113" dxfId="1" operator="equal" stopIfTrue="1">
      <formula>"N/A"</formula>
    </cfRule>
    <cfRule type="cellIs" priority="114" dxfId="0" operator="equal" stopIfTrue="1">
      <formula>"P"</formula>
    </cfRule>
  </conditionalFormatting>
  <conditionalFormatting sqref="G24 B24:E24">
    <cfRule type="cellIs" priority="111" dxfId="1" operator="equal" stopIfTrue="1">
      <formula>"N/A"</formula>
    </cfRule>
    <cfRule type="cellIs" priority="112" dxfId="0" operator="equal" stopIfTrue="1">
      <formula>"P"</formula>
    </cfRule>
  </conditionalFormatting>
  <conditionalFormatting sqref="F24">
    <cfRule type="cellIs" priority="109" dxfId="1" operator="equal" stopIfTrue="1">
      <formula>"N/A"</formula>
    </cfRule>
    <cfRule type="cellIs" priority="110" dxfId="0" operator="equal" stopIfTrue="1">
      <formula>"P"</formula>
    </cfRule>
  </conditionalFormatting>
  <conditionalFormatting sqref="E9:F9">
    <cfRule type="cellIs" priority="107" dxfId="1" operator="equal" stopIfTrue="1">
      <formula>"N/A"</formula>
    </cfRule>
    <cfRule type="cellIs" priority="108" dxfId="0" operator="equal" stopIfTrue="1">
      <formula>"P"</formula>
    </cfRule>
  </conditionalFormatting>
  <conditionalFormatting sqref="B14">
    <cfRule type="cellIs" priority="105" dxfId="1" operator="equal" stopIfTrue="1">
      <formula>"N/A"</formula>
    </cfRule>
    <cfRule type="cellIs" priority="106" dxfId="0" operator="equal" stopIfTrue="1">
      <formula>"P"</formula>
    </cfRule>
  </conditionalFormatting>
  <conditionalFormatting sqref="B15:G15">
    <cfRule type="cellIs" priority="103" dxfId="1" operator="equal" stopIfTrue="1">
      <formula>"N/A"</formula>
    </cfRule>
    <cfRule type="cellIs" priority="104" dxfId="0" operator="equal" stopIfTrue="1">
      <formula>"P"</formula>
    </cfRule>
  </conditionalFormatting>
  <conditionalFormatting sqref="C16 E16 C19 F23 E20:F22">
    <cfRule type="cellIs" priority="101" dxfId="1" operator="equal" stopIfTrue="1">
      <formula>"N/A"</formula>
    </cfRule>
    <cfRule type="cellIs" priority="102" dxfId="0" operator="equal" stopIfTrue="1">
      <formula>"P"</formula>
    </cfRule>
  </conditionalFormatting>
  <conditionalFormatting sqref="G13">
    <cfRule type="cellIs" priority="99" dxfId="1" operator="equal" stopIfTrue="1">
      <formula>"N/A"</formula>
    </cfRule>
    <cfRule type="cellIs" priority="100" dxfId="0" operator="equal" stopIfTrue="1">
      <formula>"P"</formula>
    </cfRule>
  </conditionalFormatting>
  <conditionalFormatting sqref="F4:G4 G5">
    <cfRule type="cellIs" priority="97" dxfId="1" operator="equal" stopIfTrue="1">
      <formula>"N/A"</formula>
    </cfRule>
    <cfRule type="cellIs" priority="98" dxfId="0" operator="equal" stopIfTrue="1">
      <formula>"P"</formula>
    </cfRule>
  </conditionalFormatting>
  <conditionalFormatting sqref="F6">
    <cfRule type="cellIs" priority="95" dxfId="1" operator="equal" stopIfTrue="1">
      <formula>"N/A"</formula>
    </cfRule>
    <cfRule type="cellIs" priority="96" dxfId="0" operator="equal" stopIfTrue="1">
      <formula>"P"</formula>
    </cfRule>
  </conditionalFormatting>
  <conditionalFormatting sqref="G10">
    <cfRule type="cellIs" priority="93" dxfId="1" operator="equal" stopIfTrue="1">
      <formula>"N/A"</formula>
    </cfRule>
    <cfRule type="cellIs" priority="94" dxfId="0" operator="equal" stopIfTrue="1">
      <formula>"P"</formula>
    </cfRule>
  </conditionalFormatting>
  <conditionalFormatting sqref="F11:F12">
    <cfRule type="cellIs" priority="91" dxfId="1" operator="equal" stopIfTrue="1">
      <formula>"N/A"</formula>
    </cfRule>
    <cfRule type="cellIs" priority="92" dxfId="0" operator="equal" stopIfTrue="1">
      <formula>"P"</formula>
    </cfRule>
  </conditionalFormatting>
  <conditionalFormatting sqref="F16:G16">
    <cfRule type="cellIs" priority="89" dxfId="1" operator="equal" stopIfTrue="1">
      <formula>"N/A"</formula>
    </cfRule>
    <cfRule type="cellIs" priority="90" dxfId="0" operator="equal" stopIfTrue="1">
      <formula>"P"</formula>
    </cfRule>
  </conditionalFormatting>
  <conditionalFormatting sqref="E8">
    <cfRule type="cellIs" priority="87" dxfId="1" operator="equal" stopIfTrue="1">
      <formula>"N/A"</formula>
    </cfRule>
    <cfRule type="cellIs" priority="88" dxfId="0" operator="equal" stopIfTrue="1">
      <formula>"P"</formula>
    </cfRule>
  </conditionalFormatting>
  <conditionalFormatting sqref="E17">
    <cfRule type="cellIs" priority="85" dxfId="1" operator="equal" stopIfTrue="1">
      <formula>"N/A"</formula>
    </cfRule>
    <cfRule type="cellIs" priority="86" dxfId="0" operator="equal" stopIfTrue="1">
      <formula>"P"</formula>
    </cfRule>
  </conditionalFormatting>
  <conditionalFormatting sqref="G22:G23">
    <cfRule type="cellIs" priority="83" dxfId="1" operator="equal" stopIfTrue="1">
      <formula>"N/A"</formula>
    </cfRule>
    <cfRule type="cellIs" priority="84" dxfId="0" operator="equal" stopIfTrue="1">
      <formula>"P"</formula>
    </cfRule>
  </conditionalFormatting>
  <conditionalFormatting sqref="E10">
    <cfRule type="cellIs" priority="81" dxfId="1" operator="equal" stopIfTrue="1">
      <formula>"N/A"</formula>
    </cfRule>
    <cfRule type="cellIs" priority="82" dxfId="0" operator="equal" stopIfTrue="1">
      <formula>"P"</formula>
    </cfRule>
  </conditionalFormatting>
  <conditionalFormatting sqref="G6 F8:G8">
    <cfRule type="cellIs" priority="79" dxfId="1" operator="equal" stopIfTrue="1">
      <formula>"N/A"</formula>
    </cfRule>
    <cfRule type="cellIs" priority="80" dxfId="0" operator="equal" stopIfTrue="1">
      <formula>"P"</formula>
    </cfRule>
  </conditionalFormatting>
  <conditionalFormatting sqref="E14">
    <cfRule type="cellIs" priority="77" dxfId="1" operator="equal" stopIfTrue="1">
      <formula>"N/A"</formula>
    </cfRule>
    <cfRule type="cellIs" priority="78" dxfId="0" operator="equal" stopIfTrue="1">
      <formula>"P"</formula>
    </cfRule>
  </conditionalFormatting>
  <conditionalFormatting sqref="G17">
    <cfRule type="cellIs" priority="75" dxfId="1" operator="equal" stopIfTrue="1">
      <formula>"N/A"</formula>
    </cfRule>
    <cfRule type="cellIs" priority="76" dxfId="0" operator="equal" stopIfTrue="1">
      <formula>"P"</formula>
    </cfRule>
  </conditionalFormatting>
  <conditionalFormatting sqref="D5 D8 D11">
    <cfRule type="cellIs" priority="73" dxfId="1" operator="equal" stopIfTrue="1">
      <formula>"N/A"</formula>
    </cfRule>
    <cfRule type="cellIs" priority="74" dxfId="0" operator="equal" stopIfTrue="1">
      <formula>"P"</formula>
    </cfRule>
  </conditionalFormatting>
  <conditionalFormatting sqref="D16:D23 C17:C18 C20:C23">
    <cfRule type="cellIs" priority="71" dxfId="1" operator="equal" stopIfTrue="1">
      <formula>"N/A"</formula>
    </cfRule>
    <cfRule type="cellIs" priority="72" dxfId="0" operator="equal" stopIfTrue="1">
      <formula>"P"</formula>
    </cfRule>
  </conditionalFormatting>
  <conditionalFormatting sqref="B5 C5:C10">
    <cfRule type="cellIs" priority="69" dxfId="1" operator="equal" stopIfTrue="1">
      <formula>"N/A"</formula>
    </cfRule>
    <cfRule type="cellIs" priority="70" dxfId="0" operator="equal" stopIfTrue="1">
      <formula>"P"</formula>
    </cfRule>
  </conditionalFormatting>
  <conditionalFormatting sqref="F17:F19 G18:G21">
    <cfRule type="cellIs" priority="67" dxfId="1" operator="equal" stopIfTrue="1">
      <formula>"N/A"</formula>
    </cfRule>
    <cfRule type="cellIs" priority="68" dxfId="0" operator="equal" stopIfTrue="1">
      <formula>"P"</formula>
    </cfRule>
  </conditionalFormatting>
  <conditionalFormatting sqref="E5:E7">
    <cfRule type="cellIs" priority="65" dxfId="1" operator="equal" stopIfTrue="1">
      <formula>"N/A"</formula>
    </cfRule>
    <cfRule type="cellIs" priority="66" dxfId="0" operator="equal" stopIfTrue="1">
      <formula>"P"</formula>
    </cfRule>
  </conditionalFormatting>
  <conditionalFormatting sqref="C4">
    <cfRule type="cellIs" priority="63" dxfId="1" operator="equal" stopIfTrue="1">
      <formula>"N/A"</formula>
    </cfRule>
    <cfRule type="cellIs" priority="64" dxfId="0" operator="equal" stopIfTrue="1">
      <formula>"P"</formula>
    </cfRule>
  </conditionalFormatting>
  <conditionalFormatting sqref="G7">
    <cfRule type="cellIs" priority="61" dxfId="1" operator="equal" stopIfTrue="1">
      <formula>"N/A"</formula>
    </cfRule>
    <cfRule type="cellIs" priority="62" dxfId="0" operator="equal" stopIfTrue="1">
      <formula>"P"</formula>
    </cfRule>
  </conditionalFormatting>
  <conditionalFormatting sqref="B11:C11">
    <cfRule type="cellIs" priority="59" dxfId="1" operator="equal" stopIfTrue="1">
      <formula>"N/A"</formula>
    </cfRule>
    <cfRule type="cellIs" priority="60" dxfId="0" operator="equal" stopIfTrue="1">
      <formula>"P"</formula>
    </cfRule>
  </conditionalFormatting>
  <conditionalFormatting sqref="D4">
    <cfRule type="cellIs" priority="57" dxfId="1" operator="equal" stopIfTrue="1">
      <formula>"N/A"</formula>
    </cfRule>
    <cfRule type="cellIs" priority="58" dxfId="0" operator="equal" stopIfTrue="1">
      <formula>"P"</formula>
    </cfRule>
  </conditionalFormatting>
  <conditionalFormatting sqref="D6">
    <cfRule type="cellIs" priority="55" dxfId="1" operator="equal" stopIfTrue="1">
      <formula>"N/A"</formula>
    </cfRule>
    <cfRule type="cellIs" priority="56" dxfId="0" operator="equal" stopIfTrue="1">
      <formula>"P"</formula>
    </cfRule>
  </conditionalFormatting>
  <conditionalFormatting sqref="D7">
    <cfRule type="cellIs" priority="53" dxfId="1" operator="equal" stopIfTrue="1">
      <formula>"N/A"</formula>
    </cfRule>
    <cfRule type="cellIs" priority="54" dxfId="0" operator="equal" stopIfTrue="1">
      <formula>"P"</formula>
    </cfRule>
  </conditionalFormatting>
  <conditionalFormatting sqref="D10">
    <cfRule type="cellIs" priority="51" dxfId="1" operator="equal" stopIfTrue="1">
      <formula>"N/A"</formula>
    </cfRule>
    <cfRule type="cellIs" priority="52" dxfId="0" operator="equal" stopIfTrue="1">
      <formula>"P"</formula>
    </cfRule>
  </conditionalFormatting>
  <conditionalFormatting sqref="C14:D14">
    <cfRule type="cellIs" priority="49" dxfId="1" operator="equal" stopIfTrue="1">
      <formula>"N/A"</formula>
    </cfRule>
    <cfRule type="cellIs" priority="50" dxfId="0" operator="equal" stopIfTrue="1">
      <formula>"P"</formula>
    </cfRule>
  </conditionalFormatting>
  <conditionalFormatting sqref="F10">
    <cfRule type="cellIs" priority="41" dxfId="1" operator="equal" stopIfTrue="1">
      <formula>"N/A"</formula>
    </cfRule>
    <cfRule type="cellIs" priority="42" dxfId="0" operator="equal" stopIfTrue="1">
      <formula>"P"</formula>
    </cfRule>
  </conditionalFormatting>
  <conditionalFormatting sqref="D12">
    <cfRule type="cellIs" priority="37" dxfId="1" operator="equal" stopIfTrue="1">
      <formula>"N/A"</formula>
    </cfRule>
    <cfRule type="cellIs" priority="38" dxfId="0" operator="equal" stopIfTrue="1">
      <formula>"P"</formula>
    </cfRule>
  </conditionalFormatting>
  <conditionalFormatting sqref="F14:G14">
    <cfRule type="cellIs" priority="35" dxfId="1" operator="equal" stopIfTrue="1">
      <formula>"N/A"</formula>
    </cfRule>
    <cfRule type="cellIs" priority="36" dxfId="0" operator="equal" stopIfTrue="1">
      <formula>"P"</formula>
    </cfRule>
  </conditionalFormatting>
  <conditionalFormatting sqref="E19">
    <cfRule type="cellIs" priority="33" dxfId="1" operator="equal" stopIfTrue="1">
      <formula>"N/A"</formula>
    </cfRule>
    <cfRule type="cellIs" priority="34" dxfId="0" operator="equal" stopIfTrue="1">
      <formula>"P"</formula>
    </cfRule>
  </conditionalFormatting>
  <conditionalFormatting sqref="B7">
    <cfRule type="cellIs" priority="29" dxfId="1" operator="equal" stopIfTrue="1">
      <formula>"N/A"</formula>
    </cfRule>
    <cfRule type="cellIs" priority="30" dxfId="0" operator="equal" stopIfTrue="1">
      <formula>"P"</formula>
    </cfRule>
  </conditionalFormatting>
  <conditionalFormatting sqref="F7">
    <cfRule type="cellIs" priority="27" dxfId="1" operator="equal" stopIfTrue="1">
      <formula>"N/A"</formula>
    </cfRule>
    <cfRule type="cellIs" priority="28" dxfId="0" operator="equal" stopIfTrue="1">
      <formula>"P"</formula>
    </cfRule>
  </conditionalFormatting>
  <conditionalFormatting sqref="D9">
    <cfRule type="cellIs" priority="25" dxfId="1" operator="equal" stopIfTrue="1">
      <formula>"N/A"</formula>
    </cfRule>
    <cfRule type="cellIs" priority="26" dxfId="0" operator="equal" stopIfTrue="1">
      <formula>"P"</formula>
    </cfRule>
  </conditionalFormatting>
  <conditionalFormatting sqref="B8">
    <cfRule type="cellIs" priority="23" dxfId="1" operator="equal" stopIfTrue="1">
      <formula>"N/A"</formula>
    </cfRule>
    <cfRule type="cellIs" priority="24" dxfId="0" operator="equal" stopIfTrue="1">
      <formula>"P"</formula>
    </cfRule>
  </conditionalFormatting>
  <conditionalFormatting sqref="B9">
    <cfRule type="cellIs" priority="21" dxfId="1" operator="equal" stopIfTrue="1">
      <formula>"N/A"</formula>
    </cfRule>
    <cfRule type="cellIs" priority="22" dxfId="0" operator="equal" stopIfTrue="1">
      <formula>"P"</formula>
    </cfRule>
  </conditionalFormatting>
  <conditionalFormatting sqref="G9">
    <cfRule type="cellIs" priority="19" dxfId="1" operator="equal" stopIfTrue="1">
      <formula>"N/A"</formula>
    </cfRule>
    <cfRule type="cellIs" priority="20" dxfId="0" operator="equal" stopIfTrue="1">
      <formula>"P"</formula>
    </cfRule>
  </conditionalFormatting>
  <conditionalFormatting sqref="B12">
    <cfRule type="cellIs" priority="17" dxfId="1" operator="equal" stopIfTrue="1">
      <formula>"N/A"</formula>
    </cfRule>
    <cfRule type="cellIs" priority="18" dxfId="0" operator="equal" stopIfTrue="1">
      <formula>"P"</formula>
    </cfRule>
  </conditionalFormatting>
  <conditionalFormatting sqref="G11">
    <cfRule type="cellIs" priority="9" dxfId="1" operator="equal" stopIfTrue="1">
      <formula>"N/A"</formula>
    </cfRule>
    <cfRule type="cellIs" priority="10" dxfId="0" operator="equal" stopIfTrue="1">
      <formula>"P"</formula>
    </cfRule>
  </conditionalFormatting>
  <conditionalFormatting sqref="G12">
    <cfRule type="cellIs" priority="15" dxfId="1" operator="equal" stopIfTrue="1">
      <formula>"N/A"</formula>
    </cfRule>
    <cfRule type="cellIs" priority="16" dxfId="0" operator="equal" stopIfTrue="1">
      <formula>"P"</formula>
    </cfRule>
  </conditionalFormatting>
  <conditionalFormatting sqref="E12">
    <cfRule type="cellIs" priority="13" dxfId="1" operator="equal" stopIfTrue="1">
      <formula>"N/A"</formula>
    </cfRule>
    <cfRule type="cellIs" priority="14" dxfId="0" operator="equal" stopIfTrue="1">
      <formula>"P"</formula>
    </cfRule>
  </conditionalFormatting>
  <conditionalFormatting sqref="C12">
    <cfRule type="cellIs" priority="11" dxfId="1" operator="equal" stopIfTrue="1">
      <formula>"N/A"</formula>
    </cfRule>
    <cfRule type="cellIs" priority="12" dxfId="0" operator="equal" stopIfTrue="1">
      <formula>"P"</formula>
    </cfRule>
  </conditionalFormatting>
  <conditionalFormatting sqref="E18">
    <cfRule type="cellIs" priority="7" dxfId="1" operator="equal" stopIfTrue="1">
      <formula>"N/A"</formula>
    </cfRule>
    <cfRule type="cellIs" priority="8" dxfId="0" operator="equal" stopIfTrue="1">
      <formula>"P"</formula>
    </cfRule>
  </conditionalFormatting>
  <conditionalFormatting sqref="E23">
    <cfRule type="cellIs" priority="5" dxfId="1" operator="equal" stopIfTrue="1">
      <formula>"N/A"</formula>
    </cfRule>
    <cfRule type="cellIs" priority="6" dxfId="0" operator="equal" stopIfTrue="1">
      <formula>"P"</formula>
    </cfRule>
  </conditionalFormatting>
  <conditionalFormatting sqref="B16">
    <cfRule type="cellIs" priority="3" dxfId="1" operator="equal" stopIfTrue="1">
      <formula>"N/A"</formula>
    </cfRule>
    <cfRule type="cellIs" priority="4" dxfId="0" operator="equal" stopIfTrue="1">
      <formula>"P"</formula>
    </cfRule>
  </conditionalFormatting>
  <conditionalFormatting sqref="B17:B22">
    <cfRule type="cellIs" priority="1" dxfId="1" operator="equal" stopIfTrue="1">
      <formula>"N/A"</formula>
    </cfRule>
    <cfRule type="cellIs" priority="2" dxfId="0" operator="equal" stopIfTrue="1">
      <formula>"P"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O60"/>
  <sheetViews>
    <sheetView zoomScalePageLayoutView="0" workbookViewId="0" topLeftCell="A10">
      <selection activeCell="F18" sqref="F18"/>
    </sheetView>
  </sheetViews>
  <sheetFormatPr defaultColWidth="9.140625" defaultRowHeight="12.75"/>
  <sheetData>
    <row r="3" ht="12.75">
      <c r="C3" s="86"/>
    </row>
    <row r="4" ht="12.75">
      <c r="C4" s="88"/>
    </row>
    <row r="5" ht="12.75">
      <c r="C5" s="89"/>
    </row>
    <row r="6" ht="12.75">
      <c r="C6" s="87"/>
    </row>
    <row r="7" ht="12.75">
      <c r="C7" s="86"/>
    </row>
    <row r="8" ht="12.75">
      <c r="C8" s="88"/>
    </row>
    <row r="9" ht="12.75">
      <c r="C9" s="86"/>
    </row>
    <row r="10" ht="12.75">
      <c r="C10" s="88"/>
    </row>
    <row r="11" spans="3:14" ht="13.5" thickBot="1">
      <c r="C11" s="89"/>
      <c r="I11" s="1"/>
      <c r="J11" s="1"/>
      <c r="K11" s="1"/>
      <c r="L11" s="1"/>
      <c r="M11" s="1"/>
      <c r="N11" s="1"/>
    </row>
    <row r="12" spans="3:14" ht="16.5" thickBot="1">
      <c r="C12" s="86"/>
      <c r="H12" s="102" t="s">
        <v>30</v>
      </c>
      <c r="I12" s="103"/>
      <c r="J12" s="103"/>
      <c r="K12" s="103"/>
      <c r="L12" s="103"/>
      <c r="M12" s="103"/>
      <c r="N12" s="104"/>
    </row>
    <row r="13" spans="3:14" ht="13.5" thickBot="1">
      <c r="C13" s="88"/>
      <c r="H13" s="2" t="s">
        <v>0</v>
      </c>
      <c r="I13" s="78" t="s">
        <v>27</v>
      </c>
      <c r="J13" s="3" t="s">
        <v>29</v>
      </c>
      <c r="K13" s="3" t="s">
        <v>34</v>
      </c>
      <c r="L13" s="3" t="s">
        <v>46</v>
      </c>
      <c r="M13" s="3" t="s">
        <v>28</v>
      </c>
      <c r="N13" s="4" t="s">
        <v>35</v>
      </c>
    </row>
    <row r="14" spans="3:15" ht="12.75">
      <c r="C14" s="90"/>
      <c r="H14" s="48">
        <v>44306</v>
      </c>
      <c r="I14" s="77" t="s">
        <v>12</v>
      </c>
      <c r="J14" s="77" t="s">
        <v>11</v>
      </c>
      <c r="K14" s="77" t="s">
        <v>11</v>
      </c>
      <c r="L14" s="77" t="s">
        <v>11</v>
      </c>
      <c r="M14" s="77" t="s">
        <v>12</v>
      </c>
      <c r="N14" s="77" t="s">
        <v>11</v>
      </c>
      <c r="O14">
        <f>COUNTIF(I14:N14,"P")</f>
        <v>4</v>
      </c>
    </row>
    <row r="15" spans="3:15" ht="12.75">
      <c r="C15" s="91"/>
      <c r="H15" s="30">
        <v>44313</v>
      </c>
      <c r="I15" s="76" t="s">
        <v>12</v>
      </c>
      <c r="J15" s="76" t="s">
        <v>11</v>
      </c>
      <c r="K15" s="76" t="s">
        <v>12</v>
      </c>
      <c r="L15" s="76" t="s">
        <v>11</v>
      </c>
      <c r="M15" s="76" t="s">
        <v>11</v>
      </c>
      <c r="N15" s="76" t="s">
        <v>11</v>
      </c>
      <c r="O15">
        <f aca="true" t="shared" si="0" ref="O15:O33">COUNTIF(I15:N15,"P")</f>
        <v>4</v>
      </c>
    </row>
    <row r="16" spans="3:15" ht="12.75">
      <c r="C16" s="86"/>
      <c r="H16" s="81">
        <v>44320</v>
      </c>
      <c r="I16" s="76" t="s">
        <v>11</v>
      </c>
      <c r="J16" s="76" t="s">
        <v>11</v>
      </c>
      <c r="K16" s="76" t="s">
        <v>12</v>
      </c>
      <c r="L16" s="76" t="s">
        <v>11</v>
      </c>
      <c r="M16" s="76" t="s">
        <v>12</v>
      </c>
      <c r="N16" s="76" t="s">
        <v>11</v>
      </c>
      <c r="O16">
        <f t="shared" si="0"/>
        <v>4</v>
      </c>
    </row>
    <row r="17" spans="3:15" ht="12.75">
      <c r="C17" s="88"/>
      <c r="H17" s="30">
        <v>44327</v>
      </c>
      <c r="I17" s="76" t="s">
        <v>12</v>
      </c>
      <c r="J17" s="76" t="s">
        <v>11</v>
      </c>
      <c r="K17" s="76" t="s">
        <v>12</v>
      </c>
      <c r="L17" s="76" t="s">
        <v>11</v>
      </c>
      <c r="M17" s="76" t="s">
        <v>11</v>
      </c>
      <c r="N17" s="76" t="s">
        <v>11</v>
      </c>
      <c r="O17">
        <f t="shared" si="0"/>
        <v>4</v>
      </c>
    </row>
    <row r="18" spans="3:15" ht="12.75">
      <c r="C18" s="92"/>
      <c r="H18" s="48">
        <v>44334</v>
      </c>
      <c r="I18" s="76" t="s">
        <v>11</v>
      </c>
      <c r="J18" s="76" t="s">
        <v>47</v>
      </c>
      <c r="K18" s="76" t="s">
        <v>11</v>
      </c>
      <c r="L18" s="76" t="s">
        <v>11</v>
      </c>
      <c r="M18" s="76" t="s">
        <v>12</v>
      </c>
      <c r="N18" s="76" t="s">
        <v>11</v>
      </c>
      <c r="O18">
        <f t="shared" si="0"/>
        <v>4</v>
      </c>
    </row>
    <row r="19" spans="3:15" ht="12.75">
      <c r="C19" s="86"/>
      <c r="H19" s="30">
        <v>44341</v>
      </c>
      <c r="I19" s="76" t="s">
        <v>11</v>
      </c>
      <c r="J19" s="76" t="s">
        <v>11</v>
      </c>
      <c r="K19" s="76" t="s">
        <v>47</v>
      </c>
      <c r="L19" s="76" t="s">
        <v>11</v>
      </c>
      <c r="M19" s="76" t="s">
        <v>11</v>
      </c>
      <c r="N19" s="76" t="s">
        <v>47</v>
      </c>
      <c r="O19">
        <f t="shared" si="0"/>
        <v>4</v>
      </c>
    </row>
    <row r="20" spans="3:15" ht="12.75">
      <c r="C20" s="88"/>
      <c r="H20" s="81">
        <v>44348</v>
      </c>
      <c r="I20" s="76" t="s">
        <v>11</v>
      </c>
      <c r="J20" s="76" t="s">
        <v>11</v>
      </c>
      <c r="K20" s="76" t="s">
        <v>11</v>
      </c>
      <c r="L20" s="76" t="s">
        <v>47</v>
      </c>
      <c r="M20" s="80" t="s">
        <v>49</v>
      </c>
      <c r="N20" s="76" t="s">
        <v>11</v>
      </c>
      <c r="O20">
        <f t="shared" si="0"/>
        <v>4</v>
      </c>
    </row>
    <row r="21" spans="3:15" ht="12.75">
      <c r="C21" s="91"/>
      <c r="H21" s="30">
        <v>44355</v>
      </c>
      <c r="I21" s="76" t="s">
        <v>11</v>
      </c>
      <c r="J21" s="76" t="s">
        <v>47</v>
      </c>
      <c r="K21" s="76" t="s">
        <v>11</v>
      </c>
      <c r="L21" s="76" t="s">
        <v>11</v>
      </c>
      <c r="M21" s="76" t="s">
        <v>12</v>
      </c>
      <c r="N21" s="76" t="s">
        <v>11</v>
      </c>
      <c r="O21">
        <f t="shared" si="0"/>
        <v>4</v>
      </c>
    </row>
    <row r="22" spans="3:15" ht="12.75">
      <c r="C22" s="91"/>
      <c r="H22" s="48">
        <v>44362</v>
      </c>
      <c r="I22" s="76" t="s">
        <v>11</v>
      </c>
      <c r="J22" s="76" t="s">
        <v>11</v>
      </c>
      <c r="K22" s="76" t="s">
        <v>12</v>
      </c>
      <c r="L22" s="76" t="s">
        <v>11</v>
      </c>
      <c r="M22" s="76" t="s">
        <v>11</v>
      </c>
      <c r="N22" s="76" t="s">
        <v>12</v>
      </c>
      <c r="O22">
        <f t="shared" si="0"/>
        <v>4</v>
      </c>
    </row>
    <row r="23" spans="3:15" ht="12.75">
      <c r="C23" s="86"/>
      <c r="H23" s="52" t="s">
        <v>14</v>
      </c>
      <c r="I23" s="79"/>
      <c r="J23" s="79"/>
      <c r="K23" s="79"/>
      <c r="L23" s="79"/>
      <c r="M23" s="79"/>
      <c r="N23" s="79"/>
      <c r="O23">
        <f t="shared" si="0"/>
        <v>0</v>
      </c>
    </row>
    <row r="24" spans="3:15" ht="12.75">
      <c r="C24" s="88"/>
      <c r="H24" s="30">
        <v>44369</v>
      </c>
      <c r="I24" s="76" t="s">
        <v>11</v>
      </c>
      <c r="J24" s="76" t="s">
        <v>11</v>
      </c>
      <c r="K24" s="76" t="s">
        <v>11</v>
      </c>
      <c r="L24" s="76" t="s">
        <v>47</v>
      </c>
      <c r="M24" s="76" t="s">
        <v>12</v>
      </c>
      <c r="N24" s="76" t="s">
        <v>11</v>
      </c>
      <c r="O24">
        <f t="shared" si="0"/>
        <v>4</v>
      </c>
    </row>
    <row r="25" spans="3:15" ht="12.75">
      <c r="C25" s="91"/>
      <c r="H25" s="30">
        <v>44376</v>
      </c>
      <c r="I25" s="105" t="s">
        <v>4</v>
      </c>
      <c r="J25" s="105"/>
      <c r="K25" s="105"/>
      <c r="L25" s="105"/>
      <c r="M25" s="105"/>
      <c r="N25" s="106"/>
      <c r="O25">
        <f t="shared" si="0"/>
        <v>0</v>
      </c>
    </row>
    <row r="26" spans="3:15" ht="13.5" thickBot="1">
      <c r="C26" s="86"/>
      <c r="H26" s="84">
        <v>44383</v>
      </c>
      <c r="I26" s="50" t="s">
        <v>11</v>
      </c>
      <c r="J26" s="76" t="s">
        <v>12</v>
      </c>
      <c r="K26" s="76" t="s">
        <v>12</v>
      </c>
      <c r="L26" s="85" t="s">
        <v>49</v>
      </c>
      <c r="M26" s="76" t="s">
        <v>11</v>
      </c>
      <c r="N26" s="76" t="s">
        <v>11</v>
      </c>
      <c r="O26">
        <f t="shared" si="0"/>
        <v>3</v>
      </c>
    </row>
    <row r="27" spans="3:15" ht="12.75">
      <c r="C27" s="88"/>
      <c r="H27" s="30">
        <v>44390</v>
      </c>
      <c r="I27" s="83" t="s">
        <v>47</v>
      </c>
      <c r="J27" s="76" t="s">
        <v>11</v>
      </c>
      <c r="K27" s="76" t="s">
        <v>11</v>
      </c>
      <c r="L27" s="76" t="s">
        <v>12</v>
      </c>
      <c r="M27" s="76" t="s">
        <v>11</v>
      </c>
      <c r="N27" s="76" t="s">
        <v>47</v>
      </c>
      <c r="O27">
        <f t="shared" si="0"/>
        <v>3</v>
      </c>
    </row>
    <row r="28" spans="3:15" ht="12.75">
      <c r="C28" s="93"/>
      <c r="H28" s="30">
        <v>44397</v>
      </c>
      <c r="I28" s="83" t="s">
        <v>47</v>
      </c>
      <c r="J28" s="76" t="s">
        <v>11</v>
      </c>
      <c r="K28" s="76" t="s">
        <v>11</v>
      </c>
      <c r="L28" s="76" t="s">
        <v>11</v>
      </c>
      <c r="M28" s="76" t="s">
        <v>12</v>
      </c>
      <c r="N28" s="76" t="s">
        <v>12</v>
      </c>
      <c r="O28">
        <f t="shared" si="0"/>
        <v>3</v>
      </c>
    </row>
    <row r="29" spans="3:15" ht="13.5" thickBot="1">
      <c r="C29" s="86"/>
      <c r="H29" s="30">
        <v>44404</v>
      </c>
      <c r="I29" s="50" t="s">
        <v>11</v>
      </c>
      <c r="J29" s="76" t="s">
        <v>12</v>
      </c>
      <c r="K29" s="76" t="s">
        <v>11</v>
      </c>
      <c r="L29" s="76" t="s">
        <v>12</v>
      </c>
      <c r="M29" s="76" t="s">
        <v>11</v>
      </c>
      <c r="N29" s="76" t="s">
        <v>11</v>
      </c>
      <c r="O29">
        <f t="shared" si="0"/>
        <v>4</v>
      </c>
    </row>
    <row r="30" spans="3:15" ht="12.75">
      <c r="C30" s="88"/>
      <c r="H30" s="84">
        <v>44411</v>
      </c>
      <c r="I30" s="83" t="s">
        <v>47</v>
      </c>
      <c r="J30" s="76" t="s">
        <v>11</v>
      </c>
      <c r="K30" s="76" t="s">
        <v>12</v>
      </c>
      <c r="L30" s="76" t="s">
        <v>11</v>
      </c>
      <c r="M30" s="76" t="s">
        <v>12</v>
      </c>
      <c r="N30" s="26"/>
      <c r="O30">
        <f t="shared" si="0"/>
        <v>2</v>
      </c>
    </row>
    <row r="31" spans="3:15" ht="12.75">
      <c r="C31" s="86"/>
      <c r="H31" s="30">
        <v>44418</v>
      </c>
      <c r="I31" s="83" t="s">
        <v>47</v>
      </c>
      <c r="J31" s="76" t="s">
        <v>11</v>
      </c>
      <c r="K31" s="76" t="s">
        <v>12</v>
      </c>
      <c r="L31" s="76" t="s">
        <v>50</v>
      </c>
      <c r="M31" s="76" t="s">
        <v>11</v>
      </c>
      <c r="N31" s="26"/>
      <c r="O31">
        <f t="shared" si="0"/>
        <v>2</v>
      </c>
    </row>
    <row r="32" spans="3:15" ht="12.75">
      <c r="C32" s="88"/>
      <c r="H32" s="30">
        <v>44425</v>
      </c>
      <c r="I32" s="83" t="s">
        <v>47</v>
      </c>
      <c r="J32" s="76" t="s">
        <v>47</v>
      </c>
      <c r="K32" s="76" t="s">
        <v>47</v>
      </c>
      <c r="L32" s="76" t="s">
        <v>50</v>
      </c>
      <c r="M32" s="83" t="s">
        <v>47</v>
      </c>
      <c r="N32" s="26"/>
      <c r="O32">
        <f t="shared" si="0"/>
        <v>0</v>
      </c>
    </row>
    <row r="33" spans="3:15" ht="12.75">
      <c r="C33" s="86"/>
      <c r="H33" s="30">
        <v>44432</v>
      </c>
      <c r="I33" s="83" t="s">
        <v>47</v>
      </c>
      <c r="J33" s="76" t="s">
        <v>47</v>
      </c>
      <c r="K33" s="76" t="s">
        <v>47</v>
      </c>
      <c r="L33" s="76" t="s">
        <v>47</v>
      </c>
      <c r="M33" s="76" t="s">
        <v>47</v>
      </c>
      <c r="N33" s="26"/>
      <c r="O33">
        <f t="shared" si="0"/>
        <v>0</v>
      </c>
    </row>
    <row r="34" spans="3:14" ht="13.5" thickBot="1">
      <c r="C34" s="88"/>
      <c r="H34" s="52" t="s">
        <v>15</v>
      </c>
      <c r="I34" s="53"/>
      <c r="J34" s="53"/>
      <c r="K34" s="53"/>
      <c r="L34" s="53"/>
      <c r="M34" s="53"/>
      <c r="N34" s="54"/>
    </row>
    <row r="35" spans="3:14" ht="12.75">
      <c r="C35" s="88"/>
      <c r="H35" s="31"/>
      <c r="I35" s="27" t="s">
        <v>16</v>
      </c>
      <c r="J35" s="28"/>
      <c r="K35" s="28"/>
      <c r="L35" s="28"/>
      <c r="M35" s="28"/>
      <c r="N35" s="29"/>
    </row>
    <row r="36" spans="3:15" ht="13.5" thickBot="1">
      <c r="C36" s="91"/>
      <c r="H36" s="32"/>
      <c r="I36" s="50" t="s">
        <v>11</v>
      </c>
      <c r="J36" s="50" t="s">
        <v>11</v>
      </c>
      <c r="K36" s="50" t="s">
        <v>11</v>
      </c>
      <c r="L36" s="50" t="s">
        <v>11</v>
      </c>
      <c r="M36" s="50" t="s">
        <v>11</v>
      </c>
      <c r="N36" s="51" t="s">
        <v>11</v>
      </c>
      <c r="O36">
        <f>COUNTIF(I36:N36,"P")</f>
        <v>6</v>
      </c>
    </row>
    <row r="37" ht="12.75">
      <c r="C37" s="94"/>
    </row>
    <row r="38" ht="12.75">
      <c r="C38" s="86"/>
    </row>
    <row r="39" ht="12.75">
      <c r="C39" s="88"/>
    </row>
    <row r="40" ht="12.75">
      <c r="C40" s="95"/>
    </row>
    <row r="41" ht="12.75">
      <c r="C41" s="86"/>
    </row>
    <row r="42" ht="12.75">
      <c r="C42" s="88"/>
    </row>
    <row r="43" ht="12.75">
      <c r="C43" s="92"/>
    </row>
    <row r="44" ht="12.75">
      <c r="C44" s="86"/>
    </row>
    <row r="45" ht="12.75">
      <c r="C45" s="88"/>
    </row>
    <row r="46" ht="12.75">
      <c r="C46" s="86"/>
    </row>
    <row r="47" ht="12.75">
      <c r="C47" s="88"/>
    </row>
    <row r="48" ht="12.75">
      <c r="C48" s="86"/>
    </row>
    <row r="49" ht="12.75">
      <c r="C49" s="88"/>
    </row>
    <row r="50" ht="12.75">
      <c r="C50" s="86"/>
    </row>
    <row r="51" ht="12.75">
      <c r="C51" s="88"/>
    </row>
    <row r="52" ht="12.75">
      <c r="C52" s="86"/>
    </row>
    <row r="53" ht="12.75">
      <c r="C53" s="88"/>
    </row>
    <row r="54" ht="12.75">
      <c r="C54" s="86"/>
    </row>
    <row r="55" ht="12.75">
      <c r="C55" s="88"/>
    </row>
    <row r="56" ht="12.75">
      <c r="C56" s="92"/>
    </row>
    <row r="57" ht="12.75">
      <c r="C57" s="94"/>
    </row>
    <row r="58" ht="12.75">
      <c r="C58" s="86"/>
    </row>
    <row r="59" ht="12.75">
      <c r="C59" s="88"/>
    </row>
    <row r="60" ht="12.75">
      <c r="C60" s="95"/>
    </row>
  </sheetData>
  <sheetProtection/>
  <mergeCells count="2">
    <mergeCell ref="H12:N12"/>
    <mergeCell ref="I25:N25"/>
  </mergeCells>
  <conditionalFormatting sqref="I23:L23 I36:N36 M15 L14 I14 I20 I16">
    <cfRule type="cellIs" priority="105" dxfId="1" operator="equal" stopIfTrue="1">
      <formula>"N/A"</formula>
    </cfRule>
    <cfRule type="cellIs" priority="106" dxfId="0" operator="equal" stopIfTrue="1">
      <formula>"P"</formula>
    </cfRule>
  </conditionalFormatting>
  <conditionalFormatting sqref="M23 L21">
    <cfRule type="cellIs" priority="103" dxfId="1" operator="equal" stopIfTrue="1">
      <formula>"N/A"</formula>
    </cfRule>
    <cfRule type="cellIs" priority="104" dxfId="0" operator="equal" stopIfTrue="1">
      <formula>"P"</formula>
    </cfRule>
  </conditionalFormatting>
  <conditionalFormatting sqref="N34 I34:L34">
    <cfRule type="cellIs" priority="101" dxfId="1" operator="equal" stopIfTrue="1">
      <formula>"N/A"</formula>
    </cfRule>
    <cfRule type="cellIs" priority="102" dxfId="0" operator="equal" stopIfTrue="1">
      <formula>"P"</formula>
    </cfRule>
  </conditionalFormatting>
  <conditionalFormatting sqref="M34">
    <cfRule type="cellIs" priority="99" dxfId="1" operator="equal" stopIfTrue="1">
      <formula>"N/A"</formula>
    </cfRule>
    <cfRule type="cellIs" priority="100" dxfId="0" operator="equal" stopIfTrue="1">
      <formula>"P"</formula>
    </cfRule>
  </conditionalFormatting>
  <conditionalFormatting sqref="L19:M19">
    <cfRule type="cellIs" priority="97" dxfId="1" operator="equal" stopIfTrue="1">
      <formula>"N/A"</formula>
    </cfRule>
    <cfRule type="cellIs" priority="98" dxfId="0" operator="equal" stopIfTrue="1">
      <formula>"P"</formula>
    </cfRule>
  </conditionalFormatting>
  <conditionalFormatting sqref="I24">
    <cfRule type="cellIs" priority="95" dxfId="1" operator="equal" stopIfTrue="1">
      <formula>"N/A"</formula>
    </cfRule>
    <cfRule type="cellIs" priority="96" dxfId="0" operator="equal" stopIfTrue="1">
      <formula>"P"</formula>
    </cfRule>
  </conditionalFormatting>
  <conditionalFormatting sqref="I25:N25">
    <cfRule type="cellIs" priority="93" dxfId="1" operator="equal" stopIfTrue="1">
      <formula>"N/A"</formula>
    </cfRule>
    <cfRule type="cellIs" priority="94" dxfId="0" operator="equal" stopIfTrue="1">
      <formula>"P"</formula>
    </cfRule>
  </conditionalFormatting>
  <conditionalFormatting sqref="J26 L26 J29 M33 L30:M31 L32">
    <cfRule type="cellIs" priority="91" dxfId="1" operator="equal" stopIfTrue="1">
      <formula>"N/A"</formula>
    </cfRule>
    <cfRule type="cellIs" priority="92" dxfId="0" operator="equal" stopIfTrue="1">
      <formula>"P"</formula>
    </cfRule>
  </conditionalFormatting>
  <conditionalFormatting sqref="N23">
    <cfRule type="cellIs" priority="89" dxfId="1" operator="equal" stopIfTrue="1">
      <formula>"N/A"</formula>
    </cfRule>
    <cfRule type="cellIs" priority="90" dxfId="0" operator="equal" stopIfTrue="1">
      <formula>"P"</formula>
    </cfRule>
  </conditionalFormatting>
  <conditionalFormatting sqref="M14:N14 N15">
    <cfRule type="cellIs" priority="87" dxfId="1" operator="equal" stopIfTrue="1">
      <formula>"N/A"</formula>
    </cfRule>
    <cfRule type="cellIs" priority="88" dxfId="0" operator="equal" stopIfTrue="1">
      <formula>"P"</formula>
    </cfRule>
  </conditionalFormatting>
  <conditionalFormatting sqref="M16">
    <cfRule type="cellIs" priority="85" dxfId="1" operator="equal" stopIfTrue="1">
      <formula>"N/A"</formula>
    </cfRule>
    <cfRule type="cellIs" priority="86" dxfId="0" operator="equal" stopIfTrue="1">
      <formula>"P"</formula>
    </cfRule>
  </conditionalFormatting>
  <conditionalFormatting sqref="N20">
    <cfRule type="cellIs" priority="83" dxfId="1" operator="equal" stopIfTrue="1">
      <formula>"N/A"</formula>
    </cfRule>
    <cfRule type="cellIs" priority="84" dxfId="0" operator="equal" stopIfTrue="1">
      <formula>"P"</formula>
    </cfRule>
  </conditionalFormatting>
  <conditionalFormatting sqref="M21:M22">
    <cfRule type="cellIs" priority="81" dxfId="1" operator="equal" stopIfTrue="1">
      <formula>"N/A"</formula>
    </cfRule>
    <cfRule type="cellIs" priority="82" dxfId="0" operator="equal" stopIfTrue="1">
      <formula>"P"</formula>
    </cfRule>
  </conditionalFormatting>
  <conditionalFormatting sqref="M26:N26">
    <cfRule type="cellIs" priority="79" dxfId="1" operator="equal" stopIfTrue="1">
      <formula>"N/A"</formula>
    </cfRule>
    <cfRule type="cellIs" priority="80" dxfId="0" operator="equal" stopIfTrue="1">
      <formula>"P"</formula>
    </cfRule>
  </conditionalFormatting>
  <conditionalFormatting sqref="L18">
    <cfRule type="cellIs" priority="77" dxfId="1" operator="equal" stopIfTrue="1">
      <formula>"N/A"</formula>
    </cfRule>
    <cfRule type="cellIs" priority="78" dxfId="0" operator="equal" stopIfTrue="1">
      <formula>"P"</formula>
    </cfRule>
  </conditionalFormatting>
  <conditionalFormatting sqref="L27">
    <cfRule type="cellIs" priority="75" dxfId="1" operator="equal" stopIfTrue="1">
      <formula>"N/A"</formula>
    </cfRule>
    <cfRule type="cellIs" priority="76" dxfId="0" operator="equal" stopIfTrue="1">
      <formula>"P"</formula>
    </cfRule>
  </conditionalFormatting>
  <conditionalFormatting sqref="N31:N33">
    <cfRule type="cellIs" priority="73" dxfId="1" operator="equal" stopIfTrue="1">
      <formula>"N/A"</formula>
    </cfRule>
    <cfRule type="cellIs" priority="74" dxfId="0" operator="equal" stopIfTrue="1">
      <formula>"P"</formula>
    </cfRule>
  </conditionalFormatting>
  <conditionalFormatting sqref="L20">
    <cfRule type="cellIs" priority="71" dxfId="1" operator="equal" stopIfTrue="1">
      <formula>"N/A"</formula>
    </cfRule>
    <cfRule type="cellIs" priority="72" dxfId="0" operator="equal" stopIfTrue="1">
      <formula>"P"</formula>
    </cfRule>
  </conditionalFormatting>
  <conditionalFormatting sqref="N16 M18:N18">
    <cfRule type="cellIs" priority="69" dxfId="1" operator="equal" stopIfTrue="1">
      <formula>"N/A"</formula>
    </cfRule>
    <cfRule type="cellIs" priority="70" dxfId="0" operator="equal" stopIfTrue="1">
      <formula>"P"</formula>
    </cfRule>
  </conditionalFormatting>
  <conditionalFormatting sqref="L24">
    <cfRule type="cellIs" priority="67" dxfId="1" operator="equal" stopIfTrue="1">
      <formula>"N/A"</formula>
    </cfRule>
    <cfRule type="cellIs" priority="68" dxfId="0" operator="equal" stopIfTrue="1">
      <formula>"P"</formula>
    </cfRule>
  </conditionalFormatting>
  <conditionalFormatting sqref="N27">
    <cfRule type="cellIs" priority="65" dxfId="1" operator="equal" stopIfTrue="1">
      <formula>"N/A"</formula>
    </cfRule>
    <cfRule type="cellIs" priority="66" dxfId="0" operator="equal" stopIfTrue="1">
      <formula>"P"</formula>
    </cfRule>
  </conditionalFormatting>
  <conditionalFormatting sqref="K15 K18 K21">
    <cfRule type="cellIs" priority="63" dxfId="1" operator="equal" stopIfTrue="1">
      <formula>"N/A"</formula>
    </cfRule>
    <cfRule type="cellIs" priority="64" dxfId="0" operator="equal" stopIfTrue="1">
      <formula>"P"</formula>
    </cfRule>
  </conditionalFormatting>
  <conditionalFormatting sqref="K26:K33 J27:J28 J30:J33">
    <cfRule type="cellIs" priority="61" dxfId="1" operator="equal" stopIfTrue="1">
      <formula>"N/A"</formula>
    </cfRule>
    <cfRule type="cellIs" priority="62" dxfId="0" operator="equal" stopIfTrue="1">
      <formula>"P"</formula>
    </cfRule>
  </conditionalFormatting>
  <conditionalFormatting sqref="I15 J15:J20">
    <cfRule type="cellIs" priority="59" dxfId="1" operator="equal" stopIfTrue="1">
      <formula>"N/A"</formula>
    </cfRule>
    <cfRule type="cellIs" priority="60" dxfId="0" operator="equal" stopIfTrue="1">
      <formula>"P"</formula>
    </cfRule>
  </conditionalFormatting>
  <conditionalFormatting sqref="M27:M29 N28:N30">
    <cfRule type="cellIs" priority="57" dxfId="1" operator="equal" stopIfTrue="1">
      <formula>"N/A"</formula>
    </cfRule>
    <cfRule type="cellIs" priority="58" dxfId="0" operator="equal" stopIfTrue="1">
      <formula>"P"</formula>
    </cfRule>
  </conditionalFormatting>
  <conditionalFormatting sqref="L15:L17">
    <cfRule type="cellIs" priority="55" dxfId="1" operator="equal" stopIfTrue="1">
      <formula>"N/A"</formula>
    </cfRule>
    <cfRule type="cellIs" priority="56" dxfId="0" operator="equal" stopIfTrue="1">
      <formula>"P"</formula>
    </cfRule>
  </conditionalFormatting>
  <conditionalFormatting sqref="J14">
    <cfRule type="cellIs" priority="53" dxfId="1" operator="equal" stopIfTrue="1">
      <formula>"N/A"</formula>
    </cfRule>
    <cfRule type="cellIs" priority="54" dxfId="0" operator="equal" stopIfTrue="1">
      <formula>"P"</formula>
    </cfRule>
  </conditionalFormatting>
  <conditionalFormatting sqref="N17">
    <cfRule type="cellIs" priority="51" dxfId="1" operator="equal" stopIfTrue="1">
      <formula>"N/A"</formula>
    </cfRule>
    <cfRule type="cellIs" priority="52" dxfId="0" operator="equal" stopIfTrue="1">
      <formula>"P"</formula>
    </cfRule>
  </conditionalFormatting>
  <conditionalFormatting sqref="I21:J21">
    <cfRule type="cellIs" priority="49" dxfId="1" operator="equal" stopIfTrue="1">
      <formula>"N/A"</formula>
    </cfRule>
    <cfRule type="cellIs" priority="50" dxfId="0" operator="equal" stopIfTrue="1">
      <formula>"P"</formula>
    </cfRule>
  </conditionalFormatting>
  <conditionalFormatting sqref="K14">
    <cfRule type="cellIs" priority="47" dxfId="1" operator="equal" stopIfTrue="1">
      <formula>"N/A"</formula>
    </cfRule>
    <cfRule type="cellIs" priority="48" dxfId="0" operator="equal" stopIfTrue="1">
      <formula>"P"</formula>
    </cfRule>
  </conditionalFormatting>
  <conditionalFormatting sqref="K16">
    <cfRule type="cellIs" priority="45" dxfId="1" operator="equal" stopIfTrue="1">
      <formula>"N/A"</formula>
    </cfRule>
    <cfRule type="cellIs" priority="46" dxfId="0" operator="equal" stopIfTrue="1">
      <formula>"P"</formula>
    </cfRule>
  </conditionalFormatting>
  <conditionalFormatting sqref="K17">
    <cfRule type="cellIs" priority="43" dxfId="1" operator="equal" stopIfTrue="1">
      <formula>"N/A"</formula>
    </cfRule>
    <cfRule type="cellIs" priority="44" dxfId="0" operator="equal" stopIfTrue="1">
      <formula>"P"</formula>
    </cfRule>
  </conditionalFormatting>
  <conditionalFormatting sqref="K20">
    <cfRule type="cellIs" priority="41" dxfId="1" operator="equal" stopIfTrue="1">
      <formula>"N/A"</formula>
    </cfRule>
    <cfRule type="cellIs" priority="42" dxfId="0" operator="equal" stopIfTrue="1">
      <formula>"P"</formula>
    </cfRule>
  </conditionalFormatting>
  <conditionalFormatting sqref="J24:K24">
    <cfRule type="cellIs" priority="39" dxfId="1" operator="equal" stopIfTrue="1">
      <formula>"N/A"</formula>
    </cfRule>
    <cfRule type="cellIs" priority="40" dxfId="0" operator="equal" stopIfTrue="1">
      <formula>"P"</formula>
    </cfRule>
  </conditionalFormatting>
  <conditionalFormatting sqref="M20">
    <cfRule type="cellIs" priority="37" dxfId="1" operator="equal" stopIfTrue="1">
      <formula>"N/A"</formula>
    </cfRule>
    <cfRule type="cellIs" priority="38" dxfId="0" operator="equal" stopIfTrue="1">
      <formula>"P"</formula>
    </cfRule>
  </conditionalFormatting>
  <conditionalFormatting sqref="K22">
    <cfRule type="cellIs" priority="35" dxfId="1" operator="equal" stopIfTrue="1">
      <formula>"N/A"</formula>
    </cfRule>
    <cfRule type="cellIs" priority="36" dxfId="0" operator="equal" stopIfTrue="1">
      <formula>"P"</formula>
    </cfRule>
  </conditionalFormatting>
  <conditionalFormatting sqref="M24:N24">
    <cfRule type="cellIs" priority="33" dxfId="1" operator="equal" stopIfTrue="1">
      <formula>"N/A"</formula>
    </cfRule>
    <cfRule type="cellIs" priority="34" dxfId="0" operator="equal" stopIfTrue="1">
      <formula>"P"</formula>
    </cfRule>
  </conditionalFormatting>
  <conditionalFormatting sqref="L29">
    <cfRule type="cellIs" priority="31" dxfId="1" operator="equal" stopIfTrue="1">
      <formula>"N/A"</formula>
    </cfRule>
    <cfRule type="cellIs" priority="32" dxfId="0" operator="equal" stopIfTrue="1">
      <formula>"P"</formula>
    </cfRule>
  </conditionalFormatting>
  <conditionalFormatting sqref="I17">
    <cfRule type="cellIs" priority="29" dxfId="1" operator="equal" stopIfTrue="1">
      <formula>"N/A"</formula>
    </cfRule>
    <cfRule type="cellIs" priority="30" dxfId="0" operator="equal" stopIfTrue="1">
      <formula>"P"</formula>
    </cfRule>
  </conditionalFormatting>
  <conditionalFormatting sqref="M17">
    <cfRule type="cellIs" priority="27" dxfId="1" operator="equal" stopIfTrue="1">
      <formula>"N/A"</formula>
    </cfRule>
    <cfRule type="cellIs" priority="28" dxfId="0" operator="equal" stopIfTrue="1">
      <formula>"P"</formula>
    </cfRule>
  </conditionalFormatting>
  <conditionalFormatting sqref="K19">
    <cfRule type="cellIs" priority="25" dxfId="1" operator="equal" stopIfTrue="1">
      <formula>"N/A"</formula>
    </cfRule>
    <cfRule type="cellIs" priority="26" dxfId="0" operator="equal" stopIfTrue="1">
      <formula>"P"</formula>
    </cfRule>
  </conditionalFormatting>
  <conditionalFormatting sqref="I18">
    <cfRule type="cellIs" priority="23" dxfId="1" operator="equal" stopIfTrue="1">
      <formula>"N/A"</formula>
    </cfRule>
    <cfRule type="cellIs" priority="24" dxfId="0" operator="equal" stopIfTrue="1">
      <formula>"P"</formula>
    </cfRule>
  </conditionalFormatting>
  <conditionalFormatting sqref="I19">
    <cfRule type="cellIs" priority="21" dxfId="1" operator="equal" stopIfTrue="1">
      <formula>"N/A"</formula>
    </cfRule>
    <cfRule type="cellIs" priority="22" dxfId="0" operator="equal" stopIfTrue="1">
      <formula>"P"</formula>
    </cfRule>
  </conditionalFormatting>
  <conditionalFormatting sqref="N19">
    <cfRule type="cellIs" priority="19" dxfId="1" operator="equal" stopIfTrue="1">
      <formula>"N/A"</formula>
    </cfRule>
    <cfRule type="cellIs" priority="20" dxfId="0" operator="equal" stopIfTrue="1">
      <formula>"P"</formula>
    </cfRule>
  </conditionalFormatting>
  <conditionalFormatting sqref="I22">
    <cfRule type="cellIs" priority="17" dxfId="1" operator="equal" stopIfTrue="1">
      <formula>"N/A"</formula>
    </cfRule>
    <cfRule type="cellIs" priority="18" dxfId="0" operator="equal" stopIfTrue="1">
      <formula>"P"</formula>
    </cfRule>
  </conditionalFormatting>
  <conditionalFormatting sqref="N21">
    <cfRule type="cellIs" priority="9" dxfId="1" operator="equal" stopIfTrue="1">
      <formula>"N/A"</formula>
    </cfRule>
    <cfRule type="cellIs" priority="10" dxfId="0" operator="equal" stopIfTrue="1">
      <formula>"P"</formula>
    </cfRule>
  </conditionalFormatting>
  <conditionalFormatting sqref="N22">
    <cfRule type="cellIs" priority="15" dxfId="1" operator="equal" stopIfTrue="1">
      <formula>"N/A"</formula>
    </cfRule>
    <cfRule type="cellIs" priority="16" dxfId="0" operator="equal" stopIfTrue="1">
      <formula>"P"</formula>
    </cfRule>
  </conditionalFormatting>
  <conditionalFormatting sqref="L22">
    <cfRule type="cellIs" priority="13" dxfId="1" operator="equal" stopIfTrue="1">
      <formula>"N/A"</formula>
    </cfRule>
    <cfRule type="cellIs" priority="14" dxfId="0" operator="equal" stopIfTrue="1">
      <formula>"P"</formula>
    </cfRule>
  </conditionalFormatting>
  <conditionalFormatting sqref="J22">
    <cfRule type="cellIs" priority="11" dxfId="1" operator="equal" stopIfTrue="1">
      <formula>"N/A"</formula>
    </cfRule>
    <cfRule type="cellIs" priority="12" dxfId="0" operator="equal" stopIfTrue="1">
      <formula>"P"</formula>
    </cfRule>
  </conditionalFormatting>
  <conditionalFormatting sqref="L28">
    <cfRule type="cellIs" priority="7" dxfId="1" operator="equal" stopIfTrue="1">
      <formula>"N/A"</formula>
    </cfRule>
    <cfRule type="cellIs" priority="8" dxfId="0" operator="equal" stopIfTrue="1">
      <formula>"P"</formula>
    </cfRule>
  </conditionalFormatting>
  <conditionalFormatting sqref="L33">
    <cfRule type="cellIs" priority="5" dxfId="1" operator="equal" stopIfTrue="1">
      <formula>"N/A"</formula>
    </cfRule>
    <cfRule type="cellIs" priority="6" dxfId="0" operator="equal" stopIfTrue="1">
      <formula>"P"</formula>
    </cfRule>
  </conditionalFormatting>
  <conditionalFormatting sqref="I26">
    <cfRule type="cellIs" priority="3" dxfId="1" operator="equal" stopIfTrue="1">
      <formula>"N/A"</formula>
    </cfRule>
    <cfRule type="cellIs" priority="4" dxfId="0" operator="equal" stopIfTrue="1">
      <formula>"P"</formula>
    </cfRule>
  </conditionalFormatting>
  <conditionalFormatting sqref="I29">
    <cfRule type="cellIs" priority="1" dxfId="1" operator="equal" stopIfTrue="1">
      <formula>"N/A"</formula>
    </cfRule>
    <cfRule type="cellIs" priority="2" dxfId="0" operator="equal" stopIfTrue="1">
      <formula>"P"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kirchbergerr</dc:creator>
  <cp:keywords/>
  <dc:description/>
  <cp:lastModifiedBy>Gerry</cp:lastModifiedBy>
  <dcterms:created xsi:type="dcterms:W3CDTF">2006-04-19T20:23:14Z</dcterms:created>
  <dcterms:modified xsi:type="dcterms:W3CDTF">2021-06-08T17:02:59Z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